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istan.Lawrence\Downloads\"/>
    </mc:Choice>
  </mc:AlternateContent>
  <xr:revisionPtr revIDLastSave="0" documentId="13_ncr:1_{5374C142-4162-45AF-B981-00B71D24EDDA}" xr6:coauthVersionLast="47" xr6:coauthVersionMax="47" xr10:uidLastSave="{00000000-0000-0000-0000-000000000000}"/>
  <bookViews>
    <workbookView xWindow="-110" yWindow="-110" windowWidth="25820" windowHeight="15620" firstSheet="1" activeTab="2" xr2:uid="{9A56A327-EB76-45E4-9D16-B1AE86B1C092}"/>
  </bookViews>
  <sheets>
    <sheet name="BankLinkCOA" sheetId="1" r:id="rId1"/>
    <sheet name="MYOBBCOA" sheetId="2" r:id="rId2"/>
    <sheet name="CopyImportCOAHere" sheetId="3" r:id="rId3"/>
  </sheets>
  <definedNames>
    <definedName name="_xlnm._FilterDatabase" localSheetId="1" hidden="1">MYOBBCOA!$A$2:$G$999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9" i="2" l="1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C999" i="2"/>
  <c r="C998" i="2"/>
  <c r="C997" i="2"/>
  <c r="C996" i="2"/>
  <c r="C995" i="2"/>
  <c r="C994" i="2"/>
  <c r="C993" i="2"/>
  <c r="C992" i="2"/>
  <c r="G992" i="2" s="1"/>
  <c r="C991" i="2"/>
  <c r="C990" i="2"/>
  <c r="C989" i="2"/>
  <c r="C988" i="2"/>
  <c r="C987" i="2"/>
  <c r="C986" i="2"/>
  <c r="C985" i="2"/>
  <c r="C984" i="2"/>
  <c r="C983" i="2"/>
  <c r="G983" i="2" s="1"/>
  <c r="C982" i="2"/>
  <c r="C981" i="2"/>
  <c r="C980" i="2"/>
  <c r="E980" i="2" s="1"/>
  <c r="C979" i="2"/>
  <c r="C978" i="2"/>
  <c r="C977" i="2"/>
  <c r="C976" i="2"/>
  <c r="C975" i="2"/>
  <c r="C974" i="2"/>
  <c r="C973" i="2"/>
  <c r="C972" i="2"/>
  <c r="G972" i="2" s="1"/>
  <c r="C971" i="2"/>
  <c r="C970" i="2"/>
  <c r="C969" i="2"/>
  <c r="C968" i="2"/>
  <c r="C967" i="2"/>
  <c r="C966" i="2"/>
  <c r="C965" i="2"/>
  <c r="C964" i="2"/>
  <c r="C963" i="2"/>
  <c r="G963" i="2" s="1"/>
  <c r="C962" i="2"/>
  <c r="C961" i="2"/>
  <c r="C960" i="2"/>
  <c r="E960" i="2" s="1"/>
  <c r="C959" i="2"/>
  <c r="C958" i="2"/>
  <c r="C957" i="2"/>
  <c r="C956" i="2"/>
  <c r="C955" i="2"/>
  <c r="C954" i="2"/>
  <c r="C953" i="2"/>
  <c r="C952" i="2"/>
  <c r="G952" i="2" s="1"/>
  <c r="C951" i="2"/>
  <c r="C950" i="2"/>
  <c r="C949" i="2"/>
  <c r="C948" i="2"/>
  <c r="C947" i="2"/>
  <c r="C946" i="2"/>
  <c r="C945" i="2"/>
  <c r="C944" i="2"/>
  <c r="C943" i="2"/>
  <c r="G943" i="2" s="1"/>
  <c r="C942" i="2"/>
  <c r="C941" i="2"/>
  <c r="C940" i="2"/>
  <c r="E940" i="2" s="1"/>
  <c r="C939" i="2"/>
  <c r="C938" i="2"/>
  <c r="C937" i="2"/>
  <c r="C936" i="2"/>
  <c r="C935" i="2"/>
  <c r="C934" i="2"/>
  <c r="C933" i="2"/>
  <c r="C932" i="2"/>
  <c r="G932" i="2" s="1"/>
  <c r="C931" i="2"/>
  <c r="C930" i="2"/>
  <c r="C929" i="2"/>
  <c r="C928" i="2"/>
  <c r="C927" i="2"/>
  <c r="C926" i="2"/>
  <c r="C925" i="2"/>
  <c r="C924" i="2"/>
  <c r="C923" i="2"/>
  <c r="G923" i="2" s="1"/>
  <c r="C922" i="2"/>
  <c r="C921" i="2"/>
  <c r="C920" i="2"/>
  <c r="E920" i="2" s="1"/>
  <c r="C919" i="2"/>
  <c r="C918" i="2"/>
  <c r="C917" i="2"/>
  <c r="C916" i="2"/>
  <c r="C915" i="2"/>
  <c r="C914" i="2"/>
  <c r="C913" i="2"/>
  <c r="C912" i="2"/>
  <c r="G912" i="2" s="1"/>
  <c r="C911" i="2"/>
  <c r="C910" i="2"/>
  <c r="C909" i="2"/>
  <c r="C908" i="2"/>
  <c r="C907" i="2"/>
  <c r="C906" i="2"/>
  <c r="C905" i="2"/>
  <c r="C904" i="2"/>
  <c r="C903" i="2"/>
  <c r="G903" i="2" s="1"/>
  <c r="C902" i="2"/>
  <c r="C901" i="2"/>
  <c r="C900" i="2"/>
  <c r="E900" i="2" s="1"/>
  <c r="C899" i="2"/>
  <c r="C898" i="2"/>
  <c r="C897" i="2"/>
  <c r="C896" i="2"/>
  <c r="C895" i="2"/>
  <c r="C894" i="2"/>
  <c r="C893" i="2"/>
  <c r="C892" i="2"/>
  <c r="G892" i="2" s="1"/>
  <c r="C891" i="2"/>
  <c r="C890" i="2"/>
  <c r="C889" i="2"/>
  <c r="C888" i="2"/>
  <c r="C887" i="2"/>
  <c r="C886" i="2"/>
  <c r="C885" i="2"/>
  <c r="C884" i="2"/>
  <c r="C883" i="2"/>
  <c r="G883" i="2" s="1"/>
  <c r="C882" i="2"/>
  <c r="C881" i="2"/>
  <c r="C880" i="2"/>
  <c r="E880" i="2" s="1"/>
  <c r="C879" i="2"/>
  <c r="C878" i="2"/>
  <c r="C877" i="2"/>
  <c r="C876" i="2"/>
  <c r="C875" i="2"/>
  <c r="C874" i="2"/>
  <c r="C873" i="2"/>
  <c r="C872" i="2"/>
  <c r="G872" i="2" s="1"/>
  <c r="C871" i="2"/>
  <c r="C870" i="2"/>
  <c r="C869" i="2"/>
  <c r="C868" i="2"/>
  <c r="C867" i="2"/>
  <c r="C866" i="2"/>
  <c r="C865" i="2"/>
  <c r="C864" i="2"/>
  <c r="C863" i="2"/>
  <c r="G863" i="2" s="1"/>
  <c r="C862" i="2"/>
  <c r="C861" i="2"/>
  <c r="C860" i="2"/>
  <c r="E860" i="2" s="1"/>
  <c r="C859" i="2"/>
  <c r="C858" i="2"/>
  <c r="C857" i="2"/>
  <c r="C856" i="2"/>
  <c r="C855" i="2"/>
  <c r="C854" i="2"/>
  <c r="C853" i="2"/>
  <c r="C852" i="2"/>
  <c r="G852" i="2" s="1"/>
  <c r="C851" i="2"/>
  <c r="C850" i="2"/>
  <c r="C849" i="2"/>
  <c r="C848" i="2"/>
  <c r="C847" i="2"/>
  <c r="C846" i="2"/>
  <c r="C845" i="2"/>
  <c r="C844" i="2"/>
  <c r="C843" i="2"/>
  <c r="G843" i="2" s="1"/>
  <c r="C842" i="2"/>
  <c r="C841" i="2"/>
  <c r="C840" i="2"/>
  <c r="E840" i="2" s="1"/>
  <c r="C839" i="2"/>
  <c r="C838" i="2"/>
  <c r="C837" i="2"/>
  <c r="C836" i="2"/>
  <c r="C835" i="2"/>
  <c r="C834" i="2"/>
  <c r="C833" i="2"/>
  <c r="C832" i="2"/>
  <c r="G832" i="2" s="1"/>
  <c r="C831" i="2"/>
  <c r="C830" i="2"/>
  <c r="C829" i="2"/>
  <c r="C828" i="2"/>
  <c r="C827" i="2"/>
  <c r="C826" i="2"/>
  <c r="C825" i="2"/>
  <c r="C824" i="2"/>
  <c r="C823" i="2"/>
  <c r="G823" i="2" s="1"/>
  <c r="C822" i="2"/>
  <c r="C821" i="2"/>
  <c r="C820" i="2"/>
  <c r="E820" i="2" s="1"/>
  <c r="C819" i="2"/>
  <c r="C818" i="2"/>
  <c r="C817" i="2"/>
  <c r="C816" i="2"/>
  <c r="C815" i="2"/>
  <c r="C814" i="2"/>
  <c r="C813" i="2"/>
  <c r="C812" i="2"/>
  <c r="G812" i="2" s="1"/>
  <c r="C811" i="2"/>
  <c r="C810" i="2"/>
  <c r="C809" i="2"/>
  <c r="C808" i="2"/>
  <c r="C807" i="2"/>
  <c r="C806" i="2"/>
  <c r="C805" i="2"/>
  <c r="C804" i="2"/>
  <c r="C803" i="2"/>
  <c r="G803" i="2" s="1"/>
  <c r="C802" i="2"/>
  <c r="C801" i="2"/>
  <c r="C800" i="2"/>
  <c r="E800" i="2" s="1"/>
  <c r="C799" i="2"/>
  <c r="C798" i="2"/>
  <c r="C797" i="2"/>
  <c r="C796" i="2"/>
  <c r="C795" i="2"/>
  <c r="C794" i="2"/>
  <c r="C793" i="2"/>
  <c r="C792" i="2"/>
  <c r="G792" i="2" s="1"/>
  <c r="C791" i="2"/>
  <c r="C790" i="2"/>
  <c r="C789" i="2"/>
  <c r="C788" i="2"/>
  <c r="C787" i="2"/>
  <c r="C786" i="2"/>
  <c r="C785" i="2"/>
  <c r="C784" i="2"/>
  <c r="C783" i="2"/>
  <c r="G783" i="2" s="1"/>
  <c r="C782" i="2"/>
  <c r="C781" i="2"/>
  <c r="C780" i="2"/>
  <c r="E780" i="2" s="1"/>
  <c r="C779" i="2"/>
  <c r="C778" i="2"/>
  <c r="C777" i="2"/>
  <c r="C776" i="2"/>
  <c r="C775" i="2"/>
  <c r="C774" i="2"/>
  <c r="C773" i="2"/>
  <c r="C772" i="2"/>
  <c r="G772" i="2" s="1"/>
  <c r="C771" i="2"/>
  <c r="C770" i="2"/>
  <c r="C769" i="2"/>
  <c r="C768" i="2"/>
  <c r="C767" i="2"/>
  <c r="C766" i="2"/>
  <c r="C765" i="2"/>
  <c r="C764" i="2"/>
  <c r="C763" i="2"/>
  <c r="G763" i="2" s="1"/>
  <c r="C762" i="2"/>
  <c r="C761" i="2"/>
  <c r="C760" i="2"/>
  <c r="E760" i="2" s="1"/>
  <c r="C759" i="2"/>
  <c r="C758" i="2"/>
  <c r="C757" i="2"/>
  <c r="C756" i="2"/>
  <c r="C755" i="2"/>
  <c r="C754" i="2"/>
  <c r="C753" i="2"/>
  <c r="C752" i="2"/>
  <c r="G752" i="2" s="1"/>
  <c r="C751" i="2"/>
  <c r="C750" i="2"/>
  <c r="C749" i="2"/>
  <c r="C748" i="2"/>
  <c r="C747" i="2"/>
  <c r="C746" i="2"/>
  <c r="C745" i="2"/>
  <c r="C744" i="2"/>
  <c r="C743" i="2"/>
  <c r="G743" i="2" s="1"/>
  <c r="C742" i="2"/>
  <c r="C741" i="2"/>
  <c r="C740" i="2"/>
  <c r="E740" i="2" s="1"/>
  <c r="C739" i="2"/>
  <c r="C738" i="2"/>
  <c r="C737" i="2"/>
  <c r="C736" i="2"/>
  <c r="C735" i="2"/>
  <c r="C734" i="2"/>
  <c r="C733" i="2"/>
  <c r="C732" i="2"/>
  <c r="G732" i="2" s="1"/>
  <c r="C731" i="2"/>
  <c r="C730" i="2"/>
  <c r="C729" i="2"/>
  <c r="C728" i="2"/>
  <c r="C727" i="2"/>
  <c r="C726" i="2"/>
  <c r="C725" i="2"/>
  <c r="C724" i="2"/>
  <c r="C723" i="2"/>
  <c r="G723" i="2" s="1"/>
  <c r="C722" i="2"/>
  <c r="C721" i="2"/>
  <c r="C720" i="2"/>
  <c r="E720" i="2" s="1"/>
  <c r="C719" i="2"/>
  <c r="C718" i="2"/>
  <c r="C717" i="2"/>
  <c r="C716" i="2"/>
  <c r="C715" i="2"/>
  <c r="C714" i="2"/>
  <c r="C713" i="2"/>
  <c r="C712" i="2"/>
  <c r="G712" i="2" s="1"/>
  <c r="C711" i="2"/>
  <c r="C710" i="2"/>
  <c r="C709" i="2"/>
  <c r="C708" i="2"/>
  <c r="C707" i="2"/>
  <c r="C706" i="2"/>
  <c r="C705" i="2"/>
  <c r="C704" i="2"/>
  <c r="C703" i="2"/>
  <c r="G703" i="2" s="1"/>
  <c r="C702" i="2"/>
  <c r="C701" i="2"/>
  <c r="C700" i="2"/>
  <c r="E700" i="2" s="1"/>
  <c r="C699" i="2"/>
  <c r="C698" i="2"/>
  <c r="C697" i="2"/>
  <c r="C696" i="2"/>
  <c r="C695" i="2"/>
  <c r="C694" i="2"/>
  <c r="C693" i="2"/>
  <c r="C692" i="2"/>
  <c r="G692" i="2" s="1"/>
  <c r="C691" i="2"/>
  <c r="C690" i="2"/>
  <c r="C689" i="2"/>
  <c r="C688" i="2"/>
  <c r="C687" i="2"/>
  <c r="C686" i="2"/>
  <c r="C685" i="2"/>
  <c r="C684" i="2"/>
  <c r="C683" i="2"/>
  <c r="G683" i="2" s="1"/>
  <c r="C682" i="2"/>
  <c r="C681" i="2"/>
  <c r="C680" i="2"/>
  <c r="E680" i="2" s="1"/>
  <c r="C679" i="2"/>
  <c r="C678" i="2"/>
  <c r="C677" i="2"/>
  <c r="C676" i="2"/>
  <c r="C675" i="2"/>
  <c r="C674" i="2"/>
  <c r="C673" i="2"/>
  <c r="C672" i="2"/>
  <c r="G672" i="2" s="1"/>
  <c r="C671" i="2"/>
  <c r="C670" i="2"/>
  <c r="C669" i="2"/>
  <c r="C668" i="2"/>
  <c r="C667" i="2"/>
  <c r="C666" i="2"/>
  <c r="C665" i="2"/>
  <c r="C664" i="2"/>
  <c r="C663" i="2"/>
  <c r="G663" i="2" s="1"/>
  <c r="C662" i="2"/>
  <c r="C661" i="2"/>
  <c r="C660" i="2"/>
  <c r="E660" i="2" s="1"/>
  <c r="C659" i="2"/>
  <c r="C658" i="2"/>
  <c r="C657" i="2"/>
  <c r="C656" i="2"/>
  <c r="C655" i="2"/>
  <c r="C654" i="2"/>
  <c r="C653" i="2"/>
  <c r="C652" i="2"/>
  <c r="G652" i="2" s="1"/>
  <c r="C651" i="2"/>
  <c r="C650" i="2"/>
  <c r="C649" i="2"/>
  <c r="G649" i="2" s="1"/>
  <c r="C648" i="2"/>
  <c r="C647" i="2"/>
  <c r="C646" i="2"/>
  <c r="C645" i="2"/>
  <c r="C644" i="2"/>
  <c r="C643" i="2"/>
  <c r="G643" i="2" s="1"/>
  <c r="C642" i="2"/>
  <c r="C641" i="2"/>
  <c r="C640" i="2"/>
  <c r="E640" i="2" s="1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G580" i="2" s="1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E560" i="2" s="1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E520" i="2" s="1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E500" i="2" s="1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E480" i="2" s="1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E422" i="2" s="1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E306" i="2" s="1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E280" i="2" s="1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E251" i="2" s="1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E211" i="2" s="1"/>
  <c r="C210" i="2"/>
  <c r="C209" i="2"/>
  <c r="C208" i="2"/>
  <c r="C207" i="2"/>
  <c r="G207" i="2" s="1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E160" i="2" s="1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G127" i="2" s="1"/>
  <c r="C126" i="2"/>
  <c r="C125" i="2"/>
  <c r="C124" i="2"/>
  <c r="C123" i="2"/>
  <c r="C122" i="2"/>
  <c r="C121" i="2"/>
  <c r="C120" i="2"/>
  <c r="E120" i="2" s="1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G94" i="2" s="1"/>
  <c r="C93" i="2"/>
  <c r="C92" i="2"/>
  <c r="E92" i="2" s="1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G75" i="2" s="1"/>
  <c r="C74" i="2"/>
  <c r="C73" i="2"/>
  <c r="C72" i="2"/>
  <c r="C71" i="2"/>
  <c r="C70" i="2"/>
  <c r="C69" i="2"/>
  <c r="C68" i="2"/>
  <c r="C67" i="2"/>
  <c r="G67" i="2" s="1"/>
  <c r="C66" i="2"/>
  <c r="E66" i="2" s="1"/>
  <c r="C65" i="2"/>
  <c r="C64" i="2"/>
  <c r="C63" i="2"/>
  <c r="C62" i="2"/>
  <c r="C61" i="2"/>
  <c r="C60" i="2"/>
  <c r="E60" i="2" s="1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E47" i="2" s="1"/>
  <c r="C46" i="2"/>
  <c r="C45" i="2"/>
  <c r="C44" i="2"/>
  <c r="C43" i="2"/>
  <c r="C42" i="2"/>
  <c r="C41" i="2"/>
  <c r="C40" i="2"/>
  <c r="E40" i="2" s="1"/>
  <c r="C39" i="2"/>
  <c r="C38" i="2"/>
  <c r="C37" i="2"/>
  <c r="C36" i="2"/>
  <c r="C35" i="2"/>
  <c r="G35" i="2" s="1"/>
  <c r="C34" i="2"/>
  <c r="C33" i="2"/>
  <c r="C32" i="2"/>
  <c r="G32" i="2" s="1"/>
  <c r="C31" i="2"/>
  <c r="C30" i="2"/>
  <c r="C29" i="2"/>
  <c r="C28" i="2"/>
  <c r="C27" i="2"/>
  <c r="C26" i="2"/>
  <c r="C25" i="2"/>
  <c r="C24" i="2"/>
  <c r="G24" i="2" s="1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G13" i="2"/>
  <c r="C3" i="2"/>
  <c r="G95" i="2"/>
  <c r="G173" i="2"/>
  <c r="G175" i="2"/>
  <c r="G275" i="2"/>
  <c r="G277" i="2"/>
  <c r="G495" i="2"/>
  <c r="G641" i="2"/>
  <c r="G642" i="2"/>
  <c r="G644" i="2"/>
  <c r="G645" i="2"/>
  <c r="G646" i="2"/>
  <c r="G648" i="2"/>
  <c r="G650" i="2"/>
  <c r="G651" i="2"/>
  <c r="G653" i="2"/>
  <c r="G654" i="2"/>
  <c r="G655" i="2"/>
  <c r="G656" i="2"/>
  <c r="G657" i="2"/>
  <c r="G658" i="2"/>
  <c r="G659" i="2"/>
  <c r="G661" i="2"/>
  <c r="G662" i="2"/>
  <c r="G664" i="2"/>
  <c r="G665" i="2"/>
  <c r="G666" i="2"/>
  <c r="G668" i="2"/>
  <c r="G669" i="2"/>
  <c r="G670" i="2"/>
  <c r="G671" i="2"/>
  <c r="G673" i="2"/>
  <c r="G674" i="2"/>
  <c r="G675" i="2"/>
  <c r="G676" i="2"/>
  <c r="G677" i="2"/>
  <c r="G678" i="2"/>
  <c r="G679" i="2"/>
  <c r="G681" i="2"/>
  <c r="G682" i="2"/>
  <c r="G684" i="2"/>
  <c r="G685" i="2"/>
  <c r="G686" i="2"/>
  <c r="G688" i="2"/>
  <c r="G689" i="2"/>
  <c r="G690" i="2"/>
  <c r="G691" i="2"/>
  <c r="G693" i="2"/>
  <c r="G694" i="2"/>
  <c r="G695" i="2"/>
  <c r="G696" i="2"/>
  <c r="G697" i="2"/>
  <c r="G698" i="2"/>
  <c r="G699" i="2"/>
  <c r="G701" i="2"/>
  <c r="G702" i="2"/>
  <c r="G704" i="2"/>
  <c r="G705" i="2"/>
  <c r="G706" i="2"/>
  <c r="G708" i="2"/>
  <c r="G709" i="2"/>
  <c r="G710" i="2"/>
  <c r="G711" i="2"/>
  <c r="G713" i="2"/>
  <c r="G714" i="2"/>
  <c r="G715" i="2"/>
  <c r="G716" i="2"/>
  <c r="G717" i="2"/>
  <c r="G718" i="2"/>
  <c r="G719" i="2"/>
  <c r="G721" i="2"/>
  <c r="G722" i="2"/>
  <c r="G724" i="2"/>
  <c r="G725" i="2"/>
  <c r="G726" i="2"/>
  <c r="G728" i="2"/>
  <c r="G729" i="2"/>
  <c r="G730" i="2"/>
  <c r="G731" i="2"/>
  <c r="G733" i="2"/>
  <c r="G734" i="2"/>
  <c r="G735" i="2"/>
  <c r="G736" i="2"/>
  <c r="G737" i="2"/>
  <c r="G738" i="2"/>
  <c r="G739" i="2"/>
  <c r="G741" i="2"/>
  <c r="G742" i="2"/>
  <c r="G744" i="2"/>
  <c r="G745" i="2"/>
  <c r="G746" i="2"/>
  <c r="G748" i="2"/>
  <c r="G749" i="2"/>
  <c r="G750" i="2"/>
  <c r="G751" i="2"/>
  <c r="G753" i="2"/>
  <c r="G754" i="2"/>
  <c r="G755" i="2"/>
  <c r="G756" i="2"/>
  <c r="G757" i="2"/>
  <c r="G758" i="2"/>
  <c r="G759" i="2"/>
  <c r="G761" i="2"/>
  <c r="G762" i="2"/>
  <c r="G764" i="2"/>
  <c r="G765" i="2"/>
  <c r="G766" i="2"/>
  <c r="G768" i="2"/>
  <c r="G769" i="2"/>
  <c r="G770" i="2"/>
  <c r="G771" i="2"/>
  <c r="G773" i="2"/>
  <c r="G774" i="2"/>
  <c r="G775" i="2"/>
  <c r="G776" i="2"/>
  <c r="G777" i="2"/>
  <c r="G778" i="2"/>
  <c r="G779" i="2"/>
  <c r="G781" i="2"/>
  <c r="G782" i="2"/>
  <c r="G784" i="2"/>
  <c r="G785" i="2"/>
  <c r="G786" i="2"/>
  <c r="G788" i="2"/>
  <c r="G789" i="2"/>
  <c r="G790" i="2"/>
  <c r="G791" i="2"/>
  <c r="G793" i="2"/>
  <c r="G794" i="2"/>
  <c r="G795" i="2"/>
  <c r="G796" i="2"/>
  <c r="G797" i="2"/>
  <c r="G798" i="2"/>
  <c r="G799" i="2"/>
  <c r="G801" i="2"/>
  <c r="G802" i="2"/>
  <c r="G804" i="2"/>
  <c r="G805" i="2"/>
  <c r="G806" i="2"/>
  <c r="G808" i="2"/>
  <c r="G809" i="2"/>
  <c r="G810" i="2"/>
  <c r="G811" i="2"/>
  <c r="G813" i="2"/>
  <c r="G814" i="2"/>
  <c r="G815" i="2"/>
  <c r="G816" i="2"/>
  <c r="G817" i="2"/>
  <c r="G818" i="2"/>
  <c r="G819" i="2"/>
  <c r="G821" i="2"/>
  <c r="G822" i="2"/>
  <c r="G824" i="2"/>
  <c r="G825" i="2"/>
  <c r="G826" i="2"/>
  <c r="G828" i="2"/>
  <c r="G829" i="2"/>
  <c r="G830" i="2"/>
  <c r="G831" i="2"/>
  <c r="G833" i="2"/>
  <c r="G834" i="2"/>
  <c r="G835" i="2"/>
  <c r="G836" i="2"/>
  <c r="G837" i="2"/>
  <c r="G838" i="2"/>
  <c r="G839" i="2"/>
  <c r="G841" i="2"/>
  <c r="G842" i="2"/>
  <c r="G844" i="2"/>
  <c r="G845" i="2"/>
  <c r="G846" i="2"/>
  <c r="G848" i="2"/>
  <c r="G849" i="2"/>
  <c r="G850" i="2"/>
  <c r="G851" i="2"/>
  <c r="G853" i="2"/>
  <c r="G854" i="2"/>
  <c r="G855" i="2"/>
  <c r="G856" i="2"/>
  <c r="G857" i="2"/>
  <c r="G858" i="2"/>
  <c r="G859" i="2"/>
  <c r="G861" i="2"/>
  <c r="G862" i="2"/>
  <c r="G864" i="2"/>
  <c r="G865" i="2"/>
  <c r="G866" i="2"/>
  <c r="G868" i="2"/>
  <c r="G869" i="2"/>
  <c r="G870" i="2"/>
  <c r="G871" i="2"/>
  <c r="G873" i="2"/>
  <c r="G874" i="2"/>
  <c r="G875" i="2"/>
  <c r="G876" i="2"/>
  <c r="G877" i="2"/>
  <c r="G878" i="2"/>
  <c r="G879" i="2"/>
  <c r="G881" i="2"/>
  <c r="G882" i="2"/>
  <c r="G884" i="2"/>
  <c r="G885" i="2"/>
  <c r="G886" i="2"/>
  <c r="G888" i="2"/>
  <c r="G889" i="2"/>
  <c r="G890" i="2"/>
  <c r="G891" i="2"/>
  <c r="G893" i="2"/>
  <c r="G894" i="2"/>
  <c r="G895" i="2"/>
  <c r="G896" i="2"/>
  <c r="G897" i="2"/>
  <c r="G898" i="2"/>
  <c r="G899" i="2"/>
  <c r="G901" i="2"/>
  <c r="G902" i="2"/>
  <c r="G904" i="2"/>
  <c r="G905" i="2"/>
  <c r="G906" i="2"/>
  <c r="G908" i="2"/>
  <c r="G909" i="2"/>
  <c r="G910" i="2"/>
  <c r="G911" i="2"/>
  <c r="G913" i="2"/>
  <c r="G914" i="2"/>
  <c r="G915" i="2"/>
  <c r="G916" i="2"/>
  <c r="G917" i="2"/>
  <c r="G918" i="2"/>
  <c r="G919" i="2"/>
  <c r="G921" i="2"/>
  <c r="G922" i="2"/>
  <c r="G924" i="2"/>
  <c r="G925" i="2"/>
  <c r="G926" i="2"/>
  <c r="G928" i="2"/>
  <c r="G929" i="2"/>
  <c r="G930" i="2"/>
  <c r="G931" i="2"/>
  <c r="G933" i="2"/>
  <c r="G934" i="2"/>
  <c r="G935" i="2"/>
  <c r="G936" i="2"/>
  <c r="G937" i="2"/>
  <c r="G938" i="2"/>
  <c r="G939" i="2"/>
  <c r="G941" i="2"/>
  <c r="G942" i="2"/>
  <c r="G944" i="2"/>
  <c r="G945" i="2"/>
  <c r="G946" i="2"/>
  <c r="G948" i="2"/>
  <c r="G949" i="2"/>
  <c r="G950" i="2"/>
  <c r="G951" i="2"/>
  <c r="G953" i="2"/>
  <c r="G954" i="2"/>
  <c r="G955" i="2"/>
  <c r="G956" i="2"/>
  <c r="G957" i="2"/>
  <c r="G958" i="2"/>
  <c r="G959" i="2"/>
  <c r="G961" i="2"/>
  <c r="G962" i="2"/>
  <c r="G964" i="2"/>
  <c r="G965" i="2"/>
  <c r="G966" i="2"/>
  <c r="G968" i="2"/>
  <c r="G969" i="2"/>
  <c r="G970" i="2"/>
  <c r="G971" i="2"/>
  <c r="G973" i="2"/>
  <c r="G974" i="2"/>
  <c r="G975" i="2"/>
  <c r="G976" i="2"/>
  <c r="G977" i="2"/>
  <c r="G978" i="2"/>
  <c r="G979" i="2"/>
  <c r="G981" i="2"/>
  <c r="G982" i="2"/>
  <c r="G984" i="2"/>
  <c r="G985" i="2"/>
  <c r="G986" i="2"/>
  <c r="G988" i="2"/>
  <c r="G989" i="2"/>
  <c r="G990" i="2"/>
  <c r="G991" i="2"/>
  <c r="G993" i="2"/>
  <c r="G994" i="2"/>
  <c r="G995" i="2"/>
  <c r="G996" i="2"/>
  <c r="G997" i="2"/>
  <c r="G998" i="2"/>
  <c r="G999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E35" i="2"/>
  <c r="E44" i="2"/>
  <c r="E46" i="2"/>
  <c r="E52" i="2"/>
  <c r="E55" i="2"/>
  <c r="E64" i="2"/>
  <c r="E95" i="2"/>
  <c r="E101" i="2"/>
  <c r="E115" i="2"/>
  <c r="E121" i="2"/>
  <c r="E123" i="2"/>
  <c r="E124" i="2"/>
  <c r="E172" i="2"/>
  <c r="E174" i="2"/>
  <c r="E184" i="2"/>
  <c r="E195" i="2"/>
  <c r="E212" i="2"/>
  <c r="E214" i="2"/>
  <c r="E215" i="2"/>
  <c r="E224" i="2"/>
  <c r="E264" i="2"/>
  <c r="E275" i="2"/>
  <c r="E286" i="2"/>
  <c r="E292" i="2"/>
  <c r="E304" i="2"/>
  <c r="E312" i="2"/>
  <c r="E314" i="2"/>
  <c r="E374" i="2"/>
  <c r="E375" i="2"/>
  <c r="E386" i="2"/>
  <c r="E392" i="2"/>
  <c r="E414" i="2"/>
  <c r="E415" i="2"/>
  <c r="E435" i="2"/>
  <c r="E490" i="2"/>
  <c r="E493" i="2"/>
  <c r="E494" i="2"/>
  <c r="E513" i="2"/>
  <c r="E514" i="2"/>
  <c r="E530" i="2"/>
  <c r="E571" i="2"/>
  <c r="E593" i="2"/>
  <c r="E633" i="2"/>
  <c r="E634" i="2"/>
  <c r="E641" i="2"/>
  <c r="E642" i="2"/>
  <c r="E643" i="2"/>
  <c r="E644" i="2"/>
  <c r="E645" i="2"/>
  <c r="E646" i="2"/>
  <c r="E647" i="2"/>
  <c r="E648" i="2"/>
  <c r="E650" i="2"/>
  <c r="E651" i="2"/>
  <c r="E652" i="2"/>
  <c r="E653" i="2"/>
  <c r="E654" i="2"/>
  <c r="E655" i="2"/>
  <c r="E656" i="2"/>
  <c r="E657" i="2"/>
  <c r="E658" i="2"/>
  <c r="E659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5" i="2"/>
  <c r="E21" i="2"/>
  <c r="E3" i="2"/>
  <c r="G4" i="2"/>
  <c r="G5" i="2"/>
  <c r="G6" i="2"/>
  <c r="G7" i="2"/>
  <c r="G12" i="2"/>
  <c r="G14" i="2"/>
  <c r="G15" i="2"/>
  <c r="G18" i="2"/>
  <c r="G27" i="2"/>
  <c r="E32" i="2"/>
  <c r="E37" i="2"/>
  <c r="E39" i="2"/>
  <c r="E41" i="2"/>
  <c r="E45" i="2"/>
  <c r="G47" i="2"/>
  <c r="G52" i="2"/>
  <c r="E54" i="2"/>
  <c r="G55" i="2"/>
  <c r="G59" i="2"/>
  <c r="E61" i="2"/>
  <c r="E65" i="2"/>
  <c r="E71" i="2"/>
  <c r="G72" i="2"/>
  <c r="G74" i="2"/>
  <c r="E75" i="2"/>
  <c r="G78" i="2"/>
  <c r="G85" i="2"/>
  <c r="G87" i="2"/>
  <c r="G92" i="2"/>
  <c r="E94" i="2"/>
  <c r="E96" i="2"/>
  <c r="E97" i="2"/>
  <c r="E99" i="2"/>
  <c r="E104" i="2"/>
  <c r="G105" i="2"/>
  <c r="E112" i="2"/>
  <c r="G115" i="2"/>
  <c r="G118" i="2"/>
  <c r="G119" i="2"/>
  <c r="E126" i="2"/>
  <c r="G132" i="2"/>
  <c r="G135" i="2"/>
  <c r="G139" i="2"/>
  <c r="E141" i="2"/>
  <c r="E144" i="2"/>
  <c r="G145" i="2"/>
  <c r="E146" i="2"/>
  <c r="E151" i="2"/>
  <c r="G152" i="2"/>
  <c r="G153" i="2"/>
  <c r="G154" i="2"/>
  <c r="G155" i="2"/>
  <c r="G156" i="2"/>
  <c r="G157" i="2"/>
  <c r="G158" i="2"/>
  <c r="E159" i="2"/>
  <c r="G172" i="2"/>
  <c r="E173" i="2"/>
  <c r="G174" i="2"/>
  <c r="E175" i="2"/>
  <c r="E176" i="2"/>
  <c r="G179" i="2"/>
  <c r="G185" i="2"/>
  <c r="G191" i="2"/>
  <c r="G192" i="2"/>
  <c r="G195" i="2"/>
  <c r="G198" i="2"/>
  <c r="G199" i="2"/>
  <c r="E204" i="2"/>
  <c r="E206" i="2"/>
  <c r="G212" i="2"/>
  <c r="E213" i="2"/>
  <c r="G215" i="2"/>
  <c r="G222" i="2"/>
  <c r="G225" i="2"/>
  <c r="E226" i="2"/>
  <c r="G232" i="2"/>
  <c r="G234" i="2"/>
  <c r="G235" i="2"/>
  <c r="G236" i="2"/>
  <c r="E237" i="2"/>
  <c r="G238" i="2"/>
  <c r="E239" i="2"/>
  <c r="G254" i="2"/>
  <c r="E255" i="2"/>
  <c r="E257" i="2"/>
  <c r="E258" i="2"/>
  <c r="E259" i="2"/>
  <c r="E261" i="2"/>
  <c r="E262" i="2"/>
  <c r="E263" i="2"/>
  <c r="G265" i="2"/>
  <c r="E277" i="2"/>
  <c r="G278" i="2"/>
  <c r="E279" i="2"/>
  <c r="E284" i="2"/>
  <c r="G287" i="2"/>
  <c r="G292" i="2"/>
  <c r="G295" i="2"/>
  <c r="G296" i="2"/>
  <c r="G305" i="2"/>
  <c r="G312" i="2"/>
  <c r="G313" i="2"/>
  <c r="G314" i="2"/>
  <c r="E315" i="2"/>
  <c r="E316" i="2"/>
  <c r="G317" i="2"/>
  <c r="G318" i="2"/>
  <c r="E332" i="2"/>
  <c r="E333" i="2"/>
  <c r="E334" i="2"/>
  <c r="G335" i="2"/>
  <c r="G336" i="2"/>
  <c r="G339" i="2"/>
  <c r="E342" i="2"/>
  <c r="E344" i="2"/>
  <c r="G345" i="2"/>
  <c r="G351" i="2"/>
  <c r="G353" i="2"/>
  <c r="G354" i="2"/>
  <c r="G355" i="2"/>
  <c r="E356" i="2"/>
  <c r="E357" i="2"/>
  <c r="G358" i="2"/>
  <c r="G359" i="2"/>
  <c r="E364" i="2"/>
  <c r="E366" i="2"/>
  <c r="G367" i="2"/>
  <c r="E371" i="2"/>
  <c r="G372" i="2"/>
  <c r="G375" i="2"/>
  <c r="E384" i="2"/>
  <c r="G385" i="2"/>
  <c r="E391" i="2"/>
  <c r="G392" i="2"/>
  <c r="G394" i="2"/>
  <c r="E395" i="2"/>
  <c r="G396" i="2"/>
  <c r="G397" i="2"/>
  <c r="G398" i="2"/>
  <c r="E399" i="2"/>
  <c r="G402" i="2"/>
  <c r="G412" i="2"/>
  <c r="G414" i="2"/>
  <c r="G415" i="2"/>
  <c r="G416" i="2"/>
  <c r="E419" i="2"/>
  <c r="G425" i="2"/>
  <c r="G432" i="2"/>
  <c r="G433" i="2"/>
  <c r="G435" i="2"/>
  <c r="E437" i="2"/>
  <c r="G438" i="2"/>
  <c r="E439" i="2"/>
  <c r="E441" i="2"/>
  <c r="E443" i="2"/>
  <c r="E444" i="2"/>
  <c r="E446" i="2"/>
  <c r="G447" i="2"/>
  <c r="G452" i="2"/>
  <c r="E454" i="2"/>
  <c r="G455" i="2"/>
  <c r="G456" i="2"/>
  <c r="G459" i="2"/>
  <c r="G465" i="2"/>
  <c r="E466" i="2"/>
  <c r="E471" i="2"/>
  <c r="G472" i="2"/>
  <c r="G474" i="2"/>
  <c r="E475" i="2"/>
  <c r="G476" i="2"/>
  <c r="G477" i="2"/>
  <c r="G478" i="2"/>
  <c r="E479" i="2"/>
  <c r="E488" i="2"/>
  <c r="E489" i="2"/>
  <c r="G491" i="2"/>
  <c r="G493" i="2"/>
  <c r="E495" i="2"/>
  <c r="G496" i="2"/>
  <c r="E497" i="2"/>
  <c r="G499" i="2"/>
  <c r="G502" i="2"/>
  <c r="G508" i="2"/>
  <c r="E509" i="2"/>
  <c r="E510" i="2"/>
  <c r="E511" i="2"/>
  <c r="E515" i="2"/>
  <c r="G516" i="2"/>
  <c r="G517" i="2"/>
  <c r="G518" i="2"/>
  <c r="G519" i="2"/>
  <c r="E528" i="2"/>
  <c r="G529" i="2"/>
  <c r="G530" i="2"/>
  <c r="G531" i="2"/>
  <c r="E532" i="2"/>
  <c r="G533" i="2"/>
  <c r="E535" i="2"/>
  <c r="G548" i="2"/>
  <c r="G549" i="2"/>
  <c r="E550" i="2"/>
  <c r="G551" i="2"/>
  <c r="E552" i="2"/>
  <c r="G554" i="2"/>
  <c r="G555" i="2"/>
  <c r="G556" i="2"/>
  <c r="G557" i="2"/>
  <c r="G558" i="2"/>
  <c r="E559" i="2"/>
  <c r="E568" i="2"/>
  <c r="E569" i="2"/>
  <c r="E570" i="2"/>
  <c r="G571" i="2"/>
  <c r="E572" i="2"/>
  <c r="E573" i="2"/>
  <c r="G574" i="2"/>
  <c r="E575" i="2"/>
  <c r="E576" i="2"/>
  <c r="G577" i="2"/>
  <c r="G579" i="2"/>
  <c r="G582" i="2"/>
  <c r="G588" i="2"/>
  <c r="E589" i="2"/>
  <c r="E590" i="2"/>
  <c r="E594" i="2"/>
  <c r="G595" i="2"/>
  <c r="G596" i="2"/>
  <c r="G597" i="2"/>
  <c r="G598" i="2"/>
  <c r="G599" i="2"/>
  <c r="G609" i="2"/>
  <c r="G610" i="2"/>
  <c r="E611" i="2"/>
  <c r="E613" i="2"/>
  <c r="G615" i="2"/>
  <c r="E616" i="2"/>
  <c r="E618" i="2"/>
  <c r="G622" i="2"/>
  <c r="G628" i="2"/>
  <c r="G629" i="2"/>
  <c r="E630" i="2"/>
  <c r="G631" i="2"/>
  <c r="G634" i="2"/>
  <c r="G635" i="2"/>
  <c r="G636" i="2"/>
  <c r="G637" i="2"/>
  <c r="G638" i="2"/>
  <c r="E639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3" i="2"/>
  <c r="G987" i="2" l="1"/>
  <c r="G967" i="2"/>
  <c r="G947" i="2"/>
  <c r="G927" i="2"/>
  <c r="G907" i="2"/>
  <c r="G887" i="2"/>
  <c r="G867" i="2"/>
  <c r="G847" i="2"/>
  <c r="G827" i="2"/>
  <c r="G807" i="2"/>
  <c r="G787" i="2"/>
  <c r="G767" i="2"/>
  <c r="G747" i="2"/>
  <c r="G727" i="2"/>
  <c r="G707" i="2"/>
  <c r="G687" i="2"/>
  <c r="G667" i="2"/>
  <c r="G647" i="2"/>
  <c r="E649" i="2"/>
  <c r="G980" i="2"/>
  <c r="G960" i="2"/>
  <c r="G940" i="2"/>
  <c r="G920" i="2"/>
  <c r="G900" i="2"/>
  <c r="G880" i="2"/>
  <c r="G860" i="2"/>
  <c r="G840" i="2"/>
  <c r="G820" i="2"/>
  <c r="G800" i="2"/>
  <c r="G780" i="2"/>
  <c r="G760" i="2"/>
  <c r="G740" i="2"/>
  <c r="G720" i="2"/>
  <c r="G700" i="2"/>
  <c r="G680" i="2"/>
  <c r="G660" i="2"/>
  <c r="G640" i="2"/>
  <c r="G494" i="2"/>
  <c r="G475" i="2"/>
  <c r="G259" i="2"/>
  <c r="E629" i="2"/>
  <c r="E412" i="2"/>
  <c r="G255" i="2"/>
  <c r="G71" i="2"/>
  <c r="E619" i="2"/>
  <c r="E400" i="2"/>
  <c r="E295" i="2"/>
  <c r="E105" i="2"/>
  <c r="E43" i="2"/>
  <c r="G251" i="2"/>
  <c r="G63" i="2"/>
  <c r="E119" i="2"/>
  <c r="E600" i="2"/>
  <c r="E496" i="2"/>
  <c r="E294" i="2"/>
  <c r="G439" i="2"/>
  <c r="E599" i="2"/>
  <c r="E103" i="2"/>
  <c r="G419" i="2"/>
  <c r="G183" i="2"/>
  <c r="E24" i="2"/>
  <c r="E591" i="2"/>
  <c r="E491" i="2"/>
  <c r="G3" i="2"/>
  <c r="G182" i="2"/>
  <c r="G23" i="2"/>
  <c r="E23" i="2"/>
  <c r="E579" i="2"/>
  <c r="G395" i="2"/>
  <c r="G22" i="2"/>
  <c r="E22" i="2"/>
  <c r="G619" i="2"/>
  <c r="G371" i="2"/>
  <c r="E474" i="2"/>
  <c r="E77" i="2"/>
  <c r="G613" i="2"/>
  <c r="G363" i="2"/>
  <c r="E472" i="2"/>
  <c r="E154" i="2"/>
  <c r="E76" i="2"/>
  <c r="E13" i="2"/>
  <c r="E359" i="2"/>
  <c r="E152" i="2"/>
  <c r="E74" i="2"/>
  <c r="G575" i="2"/>
  <c r="E12" i="2"/>
  <c r="E554" i="2"/>
  <c r="E455" i="2"/>
  <c r="E355" i="2"/>
  <c r="E72" i="2"/>
  <c r="G539" i="2"/>
  <c r="G334" i="2"/>
  <c r="G151" i="2"/>
  <c r="E6" i="2"/>
  <c r="E551" i="2"/>
  <c r="G537" i="2"/>
  <c r="G333" i="2"/>
  <c r="E4" i="2"/>
  <c r="E452" i="2"/>
  <c r="E254" i="2"/>
  <c r="E135" i="2"/>
  <c r="G535" i="2"/>
  <c r="G319" i="2"/>
  <c r="E534" i="2"/>
  <c r="E335" i="2"/>
  <c r="E252" i="2"/>
  <c r="E132" i="2"/>
  <c r="G515" i="2"/>
  <c r="G315" i="2"/>
  <c r="E638" i="2"/>
  <c r="E533" i="2"/>
  <c r="E63" i="2"/>
  <c r="G513" i="2"/>
  <c r="E637" i="2"/>
  <c r="E531" i="2"/>
  <c r="E319" i="2"/>
  <c r="G279" i="2"/>
  <c r="G97" i="2"/>
  <c r="G627" i="2"/>
  <c r="E627" i="2"/>
  <c r="G107" i="2"/>
  <c r="E107" i="2"/>
  <c r="G586" i="2"/>
  <c r="E586" i="2"/>
  <c r="G506" i="2"/>
  <c r="E506" i="2"/>
  <c r="E358" i="2"/>
  <c r="G620" i="2"/>
  <c r="G440" i="2"/>
  <c r="G357" i="2"/>
  <c r="G96" i="2"/>
  <c r="G467" i="2"/>
  <c r="E467" i="2"/>
  <c r="G566" i="2"/>
  <c r="E566" i="2"/>
  <c r="G565" i="2"/>
  <c r="E565" i="2"/>
  <c r="G365" i="2"/>
  <c r="E365" i="2"/>
  <c r="G325" i="2"/>
  <c r="E325" i="2"/>
  <c r="G285" i="2"/>
  <c r="E285" i="2"/>
  <c r="G245" i="2"/>
  <c r="E245" i="2"/>
  <c r="G205" i="2"/>
  <c r="E205" i="2"/>
  <c r="G165" i="2"/>
  <c r="E165" i="2"/>
  <c r="G125" i="2"/>
  <c r="E125" i="2"/>
  <c r="E636" i="2"/>
  <c r="E598" i="2"/>
  <c r="E529" i="2"/>
  <c r="E398" i="2"/>
  <c r="E305" i="2"/>
  <c r="E207" i="2"/>
  <c r="G534" i="2"/>
  <c r="G356" i="2"/>
  <c r="G176" i="2"/>
  <c r="G547" i="2"/>
  <c r="E547" i="2"/>
  <c r="G247" i="2"/>
  <c r="E247" i="2"/>
  <c r="G626" i="2"/>
  <c r="E626" i="2"/>
  <c r="G526" i="2"/>
  <c r="E526" i="2"/>
  <c r="G585" i="2"/>
  <c r="E585" i="2"/>
  <c r="G505" i="2"/>
  <c r="E505" i="2"/>
  <c r="G405" i="2"/>
  <c r="E405" i="2"/>
  <c r="G624" i="2"/>
  <c r="E624" i="2"/>
  <c r="G604" i="2"/>
  <c r="E604" i="2"/>
  <c r="G584" i="2"/>
  <c r="E584" i="2"/>
  <c r="G564" i="2"/>
  <c r="E564" i="2"/>
  <c r="G544" i="2"/>
  <c r="E544" i="2"/>
  <c r="G524" i="2"/>
  <c r="E524" i="2"/>
  <c r="G504" i="2"/>
  <c r="E504" i="2"/>
  <c r="G484" i="2"/>
  <c r="E484" i="2"/>
  <c r="G464" i="2"/>
  <c r="G444" i="2"/>
  <c r="G424" i="2"/>
  <c r="E597" i="2"/>
  <c r="E397" i="2"/>
  <c r="E345" i="2"/>
  <c r="E118" i="2"/>
  <c r="G614" i="2"/>
  <c r="G532" i="2"/>
  <c r="G437" i="2"/>
  <c r="G257" i="2"/>
  <c r="G487" i="2"/>
  <c r="E487" i="2"/>
  <c r="G187" i="2"/>
  <c r="E187" i="2"/>
  <c r="G546" i="2"/>
  <c r="E546" i="2"/>
  <c r="G625" i="2"/>
  <c r="E625" i="2"/>
  <c r="G545" i="2"/>
  <c r="E545" i="2"/>
  <c r="G485" i="2"/>
  <c r="E485" i="2"/>
  <c r="G623" i="2"/>
  <c r="E623" i="2"/>
  <c r="E603" i="2"/>
  <c r="E583" i="2"/>
  <c r="E523" i="2"/>
  <c r="G523" i="2"/>
  <c r="G443" i="2"/>
  <c r="E403" i="2"/>
  <c r="G383" i="2"/>
  <c r="G343" i="2"/>
  <c r="E323" i="2"/>
  <c r="G323" i="2"/>
  <c r="G303" i="2"/>
  <c r="E243" i="2"/>
  <c r="G243" i="2"/>
  <c r="G143" i="2"/>
  <c r="E558" i="2"/>
  <c r="E256" i="2"/>
  <c r="E158" i="2"/>
  <c r="G256" i="2"/>
  <c r="G77" i="2"/>
  <c r="G527" i="2"/>
  <c r="E527" i="2"/>
  <c r="G347" i="2"/>
  <c r="E347" i="2"/>
  <c r="G267" i="2"/>
  <c r="E267" i="2"/>
  <c r="G167" i="2"/>
  <c r="E167" i="2"/>
  <c r="G606" i="2"/>
  <c r="E606" i="2"/>
  <c r="G486" i="2"/>
  <c r="E486" i="2"/>
  <c r="G605" i="2"/>
  <c r="E605" i="2"/>
  <c r="G525" i="2"/>
  <c r="E525" i="2"/>
  <c r="G445" i="2"/>
  <c r="E445" i="2"/>
  <c r="E563" i="2"/>
  <c r="E543" i="2"/>
  <c r="G543" i="2"/>
  <c r="E503" i="2"/>
  <c r="G503" i="2"/>
  <c r="E483" i="2"/>
  <c r="G483" i="2"/>
  <c r="G263" i="2"/>
  <c r="G223" i="2"/>
  <c r="E163" i="2"/>
  <c r="G123" i="2"/>
  <c r="E596" i="2"/>
  <c r="E396" i="2"/>
  <c r="E303" i="2"/>
  <c r="E622" i="2"/>
  <c r="E602" i="2"/>
  <c r="G602" i="2"/>
  <c r="E582" i="2"/>
  <c r="E562" i="2"/>
  <c r="G562" i="2"/>
  <c r="E542" i="2"/>
  <c r="G542" i="2"/>
  <c r="E522" i="2"/>
  <c r="G522" i="2"/>
  <c r="E502" i="2"/>
  <c r="E482" i="2"/>
  <c r="G482" i="2"/>
  <c r="E462" i="2"/>
  <c r="G462" i="2"/>
  <c r="G442" i="2"/>
  <c r="E442" i="2"/>
  <c r="E402" i="2"/>
  <c r="E382" i="2"/>
  <c r="E362" i="2"/>
  <c r="G362" i="2"/>
  <c r="G342" i="2"/>
  <c r="E322" i="2"/>
  <c r="G322" i="2"/>
  <c r="G302" i="2"/>
  <c r="E302" i="2"/>
  <c r="E282" i="2"/>
  <c r="G262" i="2"/>
  <c r="E242" i="2"/>
  <c r="E222" i="2"/>
  <c r="G202" i="2"/>
  <c r="E202" i="2"/>
  <c r="E162" i="2"/>
  <c r="G162" i="2"/>
  <c r="E142" i="2"/>
  <c r="G142" i="2"/>
  <c r="G122" i="2"/>
  <c r="E122" i="2"/>
  <c r="E82" i="2"/>
  <c r="G82" i="2"/>
  <c r="E62" i="2"/>
  <c r="G62" i="2"/>
  <c r="E631" i="2"/>
  <c r="E557" i="2"/>
  <c r="E519" i="2"/>
  <c r="E440" i="2"/>
  <c r="E394" i="2"/>
  <c r="E343" i="2"/>
  <c r="E203" i="2"/>
  <c r="E157" i="2"/>
  <c r="G611" i="2"/>
  <c r="G514" i="2"/>
  <c r="G76" i="2"/>
  <c r="G621" i="2"/>
  <c r="E621" i="2"/>
  <c r="G601" i="2"/>
  <c r="E601" i="2"/>
  <c r="G581" i="2"/>
  <c r="E581" i="2"/>
  <c r="G561" i="2"/>
  <c r="E561" i="2"/>
  <c r="G541" i="2"/>
  <c r="E541" i="2"/>
  <c r="G521" i="2"/>
  <c r="E521" i="2"/>
  <c r="G501" i="2"/>
  <c r="E501" i="2"/>
  <c r="G481" i="2"/>
  <c r="E481" i="2"/>
  <c r="G461" i="2"/>
  <c r="E461" i="2"/>
  <c r="G441" i="2"/>
  <c r="G421" i="2"/>
  <c r="G401" i="2"/>
  <c r="E401" i="2"/>
  <c r="G381" i="2"/>
  <c r="E381" i="2"/>
  <c r="G361" i="2"/>
  <c r="G341" i="2"/>
  <c r="G321" i="2"/>
  <c r="E321" i="2"/>
  <c r="G301" i="2"/>
  <c r="E301" i="2"/>
  <c r="G281" i="2"/>
  <c r="G261" i="2"/>
  <c r="G241" i="2"/>
  <c r="E241" i="2"/>
  <c r="G221" i="2"/>
  <c r="E221" i="2"/>
  <c r="G201" i="2"/>
  <c r="G181" i="2"/>
  <c r="E556" i="2"/>
  <c r="E518" i="2"/>
  <c r="E201" i="2"/>
  <c r="E156" i="2"/>
  <c r="G603" i="2"/>
  <c r="G252" i="2"/>
  <c r="G163" i="2"/>
  <c r="G607" i="2"/>
  <c r="E607" i="2"/>
  <c r="G387" i="2"/>
  <c r="E387" i="2"/>
  <c r="E220" i="2"/>
  <c r="E180" i="2"/>
  <c r="G180" i="2"/>
  <c r="G160" i="2"/>
  <c r="E140" i="2"/>
  <c r="G140" i="2"/>
  <c r="G120" i="2"/>
  <c r="E100" i="2"/>
  <c r="G80" i="2"/>
  <c r="G20" i="2"/>
  <c r="E517" i="2"/>
  <c r="E438" i="2"/>
  <c r="E341" i="2"/>
  <c r="E200" i="2"/>
  <c r="G600" i="2"/>
  <c r="G423" i="2"/>
  <c r="G639" i="2"/>
  <c r="G559" i="2"/>
  <c r="G479" i="2"/>
  <c r="E459" i="2"/>
  <c r="G399" i="2"/>
  <c r="E379" i="2"/>
  <c r="G379" i="2"/>
  <c r="G299" i="2"/>
  <c r="E299" i="2"/>
  <c r="G239" i="2"/>
  <c r="E219" i="2"/>
  <c r="G159" i="2"/>
  <c r="E139" i="2"/>
  <c r="G99" i="2"/>
  <c r="G79" i="2"/>
  <c r="E59" i="2"/>
  <c r="G19" i="2"/>
  <c r="E19" i="2"/>
  <c r="E628" i="2"/>
  <c r="E553" i="2"/>
  <c r="E516" i="2"/>
  <c r="E478" i="2"/>
  <c r="E385" i="2"/>
  <c r="E339" i="2"/>
  <c r="E287" i="2"/>
  <c r="E240" i="2"/>
  <c r="E199" i="2"/>
  <c r="E102" i="2"/>
  <c r="G591" i="2"/>
  <c r="G500" i="2"/>
  <c r="G422" i="2"/>
  <c r="G332" i="2"/>
  <c r="G242" i="2"/>
  <c r="G567" i="2"/>
  <c r="E567" i="2"/>
  <c r="G227" i="2"/>
  <c r="E227" i="2"/>
  <c r="G520" i="2"/>
  <c r="E380" i="2"/>
  <c r="G380" i="2"/>
  <c r="G578" i="2"/>
  <c r="G538" i="2"/>
  <c r="G378" i="2"/>
  <c r="E378" i="2"/>
  <c r="G338" i="2"/>
  <c r="G298" i="2"/>
  <c r="E298" i="2"/>
  <c r="G258" i="2"/>
  <c r="G218" i="2"/>
  <c r="E218" i="2"/>
  <c r="G178" i="2"/>
  <c r="G138" i="2"/>
  <c r="E138" i="2"/>
  <c r="G98" i="2"/>
  <c r="G58" i="2"/>
  <c r="E58" i="2"/>
  <c r="G38" i="2"/>
  <c r="E620" i="2"/>
  <c r="E477" i="2"/>
  <c r="E425" i="2"/>
  <c r="E338" i="2"/>
  <c r="E198" i="2"/>
  <c r="G583" i="2"/>
  <c r="G497" i="2"/>
  <c r="G320" i="2"/>
  <c r="G240" i="2"/>
  <c r="G60" i="2"/>
  <c r="G507" i="2"/>
  <c r="E507" i="2"/>
  <c r="G147" i="2"/>
  <c r="E147" i="2"/>
  <c r="G498" i="2"/>
  <c r="E457" i="2"/>
  <c r="G457" i="2"/>
  <c r="E377" i="2"/>
  <c r="G377" i="2"/>
  <c r="G297" i="2"/>
  <c r="E297" i="2"/>
  <c r="E217" i="2"/>
  <c r="G217" i="2"/>
  <c r="G197" i="2"/>
  <c r="E197" i="2"/>
  <c r="E177" i="2"/>
  <c r="G177" i="2"/>
  <c r="E137" i="2"/>
  <c r="G117" i="2"/>
  <c r="E117" i="2"/>
  <c r="E57" i="2"/>
  <c r="G57" i="2"/>
  <c r="G17" i="2"/>
  <c r="E20" i="2"/>
  <c r="E588" i="2"/>
  <c r="E476" i="2"/>
  <c r="E424" i="2"/>
  <c r="E383" i="2"/>
  <c r="E336" i="2"/>
  <c r="E238" i="2"/>
  <c r="E145" i="2"/>
  <c r="G403" i="2"/>
  <c r="G237" i="2"/>
  <c r="G427" i="2"/>
  <c r="E427" i="2"/>
  <c r="E56" i="2"/>
  <c r="E36" i="2"/>
  <c r="G36" i="2"/>
  <c r="G16" i="2"/>
  <c r="E16" i="2"/>
  <c r="E18" i="2"/>
  <c r="E580" i="2"/>
  <c r="E549" i="2"/>
  <c r="E423" i="2"/>
  <c r="E283" i="2"/>
  <c r="E185" i="2"/>
  <c r="E98" i="2"/>
  <c r="G576" i="2"/>
  <c r="G316" i="2"/>
  <c r="G137" i="2"/>
  <c r="G56" i="2"/>
  <c r="G307" i="2"/>
  <c r="E307" i="2"/>
  <c r="G540" i="2"/>
  <c r="E460" i="2"/>
  <c r="G260" i="2"/>
  <c r="E260" i="2"/>
  <c r="G617" i="2"/>
  <c r="G116" i="2"/>
  <c r="E116" i="2"/>
  <c r="E17" i="2"/>
  <c r="G400" i="2"/>
  <c r="G220" i="2"/>
  <c r="G40" i="2"/>
  <c r="G587" i="2"/>
  <c r="E587" i="2"/>
  <c r="G340" i="2"/>
  <c r="E340" i="2"/>
  <c r="G536" i="2"/>
  <c r="E456" i="2"/>
  <c r="E136" i="2"/>
  <c r="G136" i="2"/>
  <c r="E281" i="2"/>
  <c r="E143" i="2"/>
  <c r="G594" i="2"/>
  <c r="G454" i="2"/>
  <c r="E434" i="2"/>
  <c r="G434" i="2"/>
  <c r="G374" i="2"/>
  <c r="E354" i="2"/>
  <c r="E274" i="2"/>
  <c r="G274" i="2"/>
  <c r="G194" i="2"/>
  <c r="E194" i="2"/>
  <c r="E114" i="2"/>
  <c r="G54" i="2"/>
  <c r="E34" i="2"/>
  <c r="G34" i="2"/>
  <c r="E578" i="2"/>
  <c r="E540" i="2"/>
  <c r="E421" i="2"/>
  <c r="E372" i="2"/>
  <c r="E234" i="2"/>
  <c r="E183" i="2"/>
  <c r="G573" i="2"/>
  <c r="G219" i="2"/>
  <c r="G134" i="2"/>
  <c r="G39" i="2"/>
  <c r="G407" i="2"/>
  <c r="E407" i="2"/>
  <c r="G560" i="2"/>
  <c r="G360" i="2"/>
  <c r="G417" i="2"/>
  <c r="E417" i="2"/>
  <c r="G616" i="2"/>
  <c r="E236" i="2"/>
  <c r="G633" i="2"/>
  <c r="G593" i="2"/>
  <c r="E473" i="2"/>
  <c r="G473" i="2"/>
  <c r="E453" i="2"/>
  <c r="G453" i="2"/>
  <c r="E433" i="2"/>
  <c r="E413" i="2"/>
  <c r="G413" i="2"/>
  <c r="E393" i="2"/>
  <c r="G393" i="2"/>
  <c r="E373" i="2"/>
  <c r="G373" i="2"/>
  <c r="E353" i="2"/>
  <c r="E313" i="2"/>
  <c r="E293" i="2"/>
  <c r="G293" i="2"/>
  <c r="E273" i="2"/>
  <c r="G273" i="2"/>
  <c r="E253" i="2"/>
  <c r="G253" i="2"/>
  <c r="E233" i="2"/>
  <c r="G233" i="2"/>
  <c r="E193" i="2"/>
  <c r="G193" i="2"/>
  <c r="E153" i="2"/>
  <c r="E133" i="2"/>
  <c r="G133" i="2"/>
  <c r="E113" i="2"/>
  <c r="E93" i="2"/>
  <c r="G93" i="2"/>
  <c r="E73" i="2"/>
  <c r="G73" i="2"/>
  <c r="E53" i="2"/>
  <c r="G53" i="2"/>
  <c r="E33" i="2"/>
  <c r="E14" i="2"/>
  <c r="E614" i="2"/>
  <c r="E577" i="2"/>
  <c r="E539" i="2"/>
  <c r="E508" i="2"/>
  <c r="E465" i="2"/>
  <c r="E367" i="2"/>
  <c r="E320" i="2"/>
  <c r="E232" i="2"/>
  <c r="E182" i="2"/>
  <c r="E134" i="2"/>
  <c r="G572" i="2"/>
  <c r="G214" i="2"/>
  <c r="G37" i="2"/>
  <c r="G280" i="2"/>
  <c r="G418" i="2"/>
  <c r="E296" i="2"/>
  <c r="G196" i="2"/>
  <c r="E196" i="2"/>
  <c r="E548" i="2"/>
  <c r="G632" i="2"/>
  <c r="E632" i="2"/>
  <c r="G592" i="2"/>
  <c r="E592" i="2"/>
  <c r="E432" i="2"/>
  <c r="E272" i="2"/>
  <c r="G272" i="2"/>
  <c r="E538" i="2"/>
  <c r="E464" i="2"/>
  <c r="E418" i="2"/>
  <c r="E278" i="2"/>
  <c r="E181" i="2"/>
  <c r="G563" i="2"/>
  <c r="G213" i="2"/>
  <c r="G327" i="2"/>
  <c r="E327" i="2"/>
  <c r="G480" i="2"/>
  <c r="G300" i="2"/>
  <c r="E300" i="2"/>
  <c r="G618" i="2"/>
  <c r="G337" i="2"/>
  <c r="E337" i="2"/>
  <c r="E436" i="2"/>
  <c r="G436" i="2"/>
  <c r="E216" i="2"/>
  <c r="G216" i="2"/>
  <c r="E617" i="2"/>
  <c r="G612" i="2"/>
  <c r="E612" i="2"/>
  <c r="G492" i="2"/>
  <c r="E492" i="2"/>
  <c r="G511" i="2"/>
  <c r="E451" i="2"/>
  <c r="G451" i="2"/>
  <c r="E431" i="2"/>
  <c r="G431" i="2"/>
  <c r="E411" i="2"/>
  <c r="G411" i="2"/>
  <c r="E351" i="2"/>
  <c r="E331" i="2"/>
  <c r="G331" i="2"/>
  <c r="E311" i="2"/>
  <c r="G311" i="2"/>
  <c r="E291" i="2"/>
  <c r="G291" i="2"/>
  <c r="E271" i="2"/>
  <c r="G271" i="2"/>
  <c r="E231" i="2"/>
  <c r="G231" i="2"/>
  <c r="E191" i="2"/>
  <c r="E171" i="2"/>
  <c r="G171" i="2"/>
  <c r="E131" i="2"/>
  <c r="G131" i="2"/>
  <c r="E111" i="2"/>
  <c r="G111" i="2"/>
  <c r="E91" i="2"/>
  <c r="G91" i="2"/>
  <c r="E51" i="2"/>
  <c r="G51" i="2"/>
  <c r="E31" i="2"/>
  <c r="G31" i="2"/>
  <c r="G11" i="2"/>
  <c r="E11" i="2"/>
  <c r="E574" i="2"/>
  <c r="E537" i="2"/>
  <c r="E499" i="2"/>
  <c r="E463" i="2"/>
  <c r="E416" i="2"/>
  <c r="E318" i="2"/>
  <c r="E225" i="2"/>
  <c r="E179" i="2"/>
  <c r="E127" i="2"/>
  <c r="E80" i="2"/>
  <c r="G553" i="2"/>
  <c r="G471" i="2"/>
  <c r="G391" i="2"/>
  <c r="G294" i="2"/>
  <c r="G211" i="2"/>
  <c r="G114" i="2"/>
  <c r="G33" i="2"/>
  <c r="E447" i="2"/>
  <c r="E376" i="2"/>
  <c r="G376" i="2"/>
  <c r="E276" i="2"/>
  <c r="G276" i="2"/>
  <c r="E512" i="2"/>
  <c r="G512" i="2"/>
  <c r="E352" i="2"/>
  <c r="G352" i="2"/>
  <c r="G630" i="2"/>
  <c r="G590" i="2"/>
  <c r="G570" i="2"/>
  <c r="G550" i="2"/>
  <c r="G510" i="2"/>
  <c r="G490" i="2"/>
  <c r="E470" i="2"/>
  <c r="G470" i="2"/>
  <c r="E450" i="2"/>
  <c r="G450" i="2"/>
  <c r="E430" i="2"/>
  <c r="G430" i="2"/>
  <c r="E410" i="2"/>
  <c r="G410" i="2"/>
  <c r="E390" i="2"/>
  <c r="G390" i="2"/>
  <c r="E370" i="2"/>
  <c r="G370" i="2"/>
  <c r="E350" i="2"/>
  <c r="G350" i="2"/>
  <c r="E330" i="2"/>
  <c r="G330" i="2"/>
  <c r="E310" i="2"/>
  <c r="G310" i="2"/>
  <c r="E290" i="2"/>
  <c r="G290" i="2"/>
  <c r="E270" i="2"/>
  <c r="G270" i="2"/>
  <c r="E250" i="2"/>
  <c r="G250" i="2"/>
  <c r="E230" i="2"/>
  <c r="G230" i="2"/>
  <c r="E210" i="2"/>
  <c r="G210" i="2"/>
  <c r="E190" i="2"/>
  <c r="G190" i="2"/>
  <c r="E170" i="2"/>
  <c r="G170" i="2"/>
  <c r="E150" i="2"/>
  <c r="G150" i="2"/>
  <c r="E130" i="2"/>
  <c r="G130" i="2"/>
  <c r="E110" i="2"/>
  <c r="G110" i="2"/>
  <c r="E90" i="2"/>
  <c r="G90" i="2"/>
  <c r="E70" i="2"/>
  <c r="G70" i="2"/>
  <c r="E50" i="2"/>
  <c r="G50" i="2"/>
  <c r="E30" i="2"/>
  <c r="G30" i="2"/>
  <c r="G10" i="2"/>
  <c r="E10" i="2"/>
  <c r="E610" i="2"/>
  <c r="E536" i="2"/>
  <c r="E498" i="2"/>
  <c r="E363" i="2"/>
  <c r="E317" i="2"/>
  <c r="E265" i="2"/>
  <c r="E178" i="2"/>
  <c r="E79" i="2"/>
  <c r="E38" i="2"/>
  <c r="G552" i="2"/>
  <c r="G463" i="2"/>
  <c r="G382" i="2"/>
  <c r="G283" i="2"/>
  <c r="G203" i="2"/>
  <c r="G113" i="2"/>
  <c r="G420" i="2"/>
  <c r="E420" i="2"/>
  <c r="G458" i="2"/>
  <c r="E458" i="2"/>
  <c r="G589" i="2"/>
  <c r="G569" i="2"/>
  <c r="G509" i="2"/>
  <c r="G489" i="2"/>
  <c r="E469" i="2"/>
  <c r="G469" i="2"/>
  <c r="E449" i="2"/>
  <c r="G449" i="2"/>
  <c r="E429" i="2"/>
  <c r="G429" i="2"/>
  <c r="E409" i="2"/>
  <c r="G409" i="2"/>
  <c r="E389" i="2"/>
  <c r="G389" i="2"/>
  <c r="E369" i="2"/>
  <c r="G369" i="2"/>
  <c r="E349" i="2"/>
  <c r="G349" i="2"/>
  <c r="E329" i="2"/>
  <c r="G329" i="2"/>
  <c r="E309" i="2"/>
  <c r="G309" i="2"/>
  <c r="E289" i="2"/>
  <c r="G289" i="2"/>
  <c r="E269" i="2"/>
  <c r="G269" i="2"/>
  <c r="E249" i="2"/>
  <c r="G249" i="2"/>
  <c r="E229" i="2"/>
  <c r="G229" i="2"/>
  <c r="E209" i="2"/>
  <c r="G209" i="2"/>
  <c r="E189" i="2"/>
  <c r="G189" i="2"/>
  <c r="E169" i="2"/>
  <c r="G169" i="2"/>
  <c r="E149" i="2"/>
  <c r="G149" i="2"/>
  <c r="E129" i="2"/>
  <c r="G129" i="2"/>
  <c r="E109" i="2"/>
  <c r="G109" i="2"/>
  <c r="E89" i="2"/>
  <c r="G89" i="2"/>
  <c r="E69" i="2"/>
  <c r="G69" i="2"/>
  <c r="E49" i="2"/>
  <c r="G49" i="2"/>
  <c r="E29" i="2"/>
  <c r="G29" i="2"/>
  <c r="G9" i="2"/>
  <c r="E9" i="2"/>
  <c r="E609" i="2"/>
  <c r="E361" i="2"/>
  <c r="E223" i="2"/>
  <c r="E78" i="2"/>
  <c r="G460" i="2"/>
  <c r="G282" i="2"/>
  <c r="G200" i="2"/>
  <c r="G102" i="2"/>
  <c r="G608" i="2"/>
  <c r="G568" i="2"/>
  <c r="G528" i="2"/>
  <c r="G488" i="2"/>
  <c r="E468" i="2"/>
  <c r="G468" i="2"/>
  <c r="E448" i="2"/>
  <c r="G448" i="2"/>
  <c r="E428" i="2"/>
  <c r="G428" i="2"/>
  <c r="E408" i="2"/>
  <c r="G408" i="2"/>
  <c r="E388" i="2"/>
  <c r="G388" i="2"/>
  <c r="E368" i="2"/>
  <c r="G368" i="2"/>
  <c r="E348" i="2"/>
  <c r="G348" i="2"/>
  <c r="E328" i="2"/>
  <c r="G328" i="2"/>
  <c r="E308" i="2"/>
  <c r="G308" i="2"/>
  <c r="E288" i="2"/>
  <c r="G288" i="2"/>
  <c r="E268" i="2"/>
  <c r="G268" i="2"/>
  <c r="E248" i="2"/>
  <c r="G248" i="2"/>
  <c r="E228" i="2"/>
  <c r="G228" i="2"/>
  <c r="E208" i="2"/>
  <c r="G208" i="2"/>
  <c r="E188" i="2"/>
  <c r="G188" i="2"/>
  <c r="E168" i="2"/>
  <c r="G168" i="2"/>
  <c r="E148" i="2"/>
  <c r="G148" i="2"/>
  <c r="E128" i="2"/>
  <c r="G128" i="2"/>
  <c r="E108" i="2"/>
  <c r="G108" i="2"/>
  <c r="E88" i="2"/>
  <c r="G88" i="2"/>
  <c r="E68" i="2"/>
  <c r="G68" i="2"/>
  <c r="E48" i="2"/>
  <c r="G48" i="2"/>
  <c r="E28" i="2"/>
  <c r="G28" i="2"/>
  <c r="G8" i="2"/>
  <c r="E8" i="2"/>
  <c r="E608" i="2"/>
  <c r="E360" i="2"/>
  <c r="G100" i="2"/>
  <c r="G112" i="2"/>
  <c r="E635" i="2"/>
  <c r="E615" i="2"/>
  <c r="E595" i="2"/>
  <c r="E555" i="2"/>
  <c r="E235" i="2"/>
  <c r="E155" i="2"/>
  <c r="G103" i="2"/>
  <c r="E67" i="2"/>
  <c r="E42" i="2"/>
  <c r="E87" i="2"/>
  <c r="G466" i="2"/>
  <c r="G446" i="2"/>
  <c r="G426" i="2"/>
  <c r="G406" i="2"/>
  <c r="G386" i="2"/>
  <c r="G366" i="2"/>
  <c r="G346" i="2"/>
  <c r="G326" i="2"/>
  <c r="G306" i="2"/>
  <c r="G286" i="2"/>
  <c r="G266" i="2"/>
  <c r="G246" i="2"/>
  <c r="G226" i="2"/>
  <c r="G206" i="2"/>
  <c r="G186" i="2"/>
  <c r="G166" i="2"/>
  <c r="G146" i="2"/>
  <c r="G126" i="2"/>
  <c r="G106" i="2"/>
  <c r="G86" i="2"/>
  <c r="G66" i="2"/>
  <c r="G46" i="2"/>
  <c r="E26" i="2"/>
  <c r="G26" i="2"/>
  <c r="E406" i="2"/>
  <c r="E326" i="2"/>
  <c r="E246" i="2"/>
  <c r="E166" i="2"/>
  <c r="E86" i="2"/>
  <c r="G65" i="2"/>
  <c r="G45" i="2"/>
  <c r="G25" i="2"/>
  <c r="E85" i="2"/>
  <c r="G404" i="2"/>
  <c r="G384" i="2"/>
  <c r="G364" i="2"/>
  <c r="G344" i="2"/>
  <c r="G324" i="2"/>
  <c r="G304" i="2"/>
  <c r="G284" i="2"/>
  <c r="G264" i="2"/>
  <c r="G244" i="2"/>
  <c r="G224" i="2"/>
  <c r="G204" i="2"/>
  <c r="G184" i="2"/>
  <c r="G164" i="2"/>
  <c r="G144" i="2"/>
  <c r="G124" i="2"/>
  <c r="G104" i="2"/>
  <c r="G84" i="2"/>
  <c r="G64" i="2"/>
  <c r="G44" i="2"/>
  <c r="E404" i="2"/>
  <c r="E324" i="2"/>
  <c r="E244" i="2"/>
  <c r="E164" i="2"/>
  <c r="E84" i="2"/>
  <c r="G83" i="2"/>
  <c r="E7" i="2"/>
  <c r="E192" i="2"/>
  <c r="E83" i="2"/>
  <c r="E27" i="2"/>
  <c r="G43" i="2"/>
  <c r="G161" i="2"/>
  <c r="G141" i="2"/>
  <c r="G121" i="2"/>
  <c r="G101" i="2"/>
  <c r="G81" i="2"/>
  <c r="G61" i="2"/>
  <c r="G41" i="2"/>
  <c r="G21" i="2"/>
  <c r="E25" i="2"/>
  <c r="E5" i="2"/>
  <c r="E426" i="2"/>
  <c r="E346" i="2"/>
  <c r="E266" i="2"/>
  <c r="E186" i="2"/>
  <c r="E161" i="2"/>
  <c r="E106" i="2"/>
  <c r="E81" i="2"/>
  <c r="G4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Tristan Lawrence</author>
  </authors>
  <commentList>
    <comment ref="B2" authorId="0" shapeId="0" xr:uid="{6298C0A5-85D5-42D8-8B83-91070BE52CFE}">
      <text>
        <r>
          <rPr>
            <b/>
            <sz val="9"/>
            <color indexed="81"/>
            <rFont val="Tahoma"/>
            <family val="2"/>
          </rPr>
          <t xml:space="preserve">MYOB:
</t>
        </r>
        <r>
          <rPr>
            <sz val="9"/>
            <color indexed="81"/>
            <rFont val="Tahoma"/>
            <family val="2"/>
          </rPr>
          <t xml:space="preserve">Look out for colored cells. These accounts may be linked accounts that need to replace existing linked accounts once imported.
</t>
        </r>
      </text>
    </comment>
    <comment ref="C2" authorId="0" shapeId="0" xr:uid="{E0CC8317-8706-406F-88B3-2AB98BDCBA16}">
      <text>
        <r>
          <rPr>
            <b/>
            <sz val="9"/>
            <color indexed="81"/>
            <rFont val="Tahoma"/>
            <family val="2"/>
          </rPr>
          <t xml:space="preserve">MYOB:
</t>
        </r>
        <r>
          <rPr>
            <sz val="9"/>
            <color indexed="81"/>
            <rFont val="Tahoma"/>
            <family val="2"/>
          </rPr>
          <t xml:space="preserve">Filter out blanks and "Invalid Account Type - will fail import"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Tristan Lawrence</author>
  </authors>
  <commentList>
    <comment ref="B2" authorId="0" shapeId="0" xr:uid="{0F1E219A-09A4-488A-852A-D1A50E544443}">
      <text>
        <r>
          <rPr>
            <b/>
            <sz val="9"/>
            <color indexed="81"/>
            <rFont val="Tahoma"/>
            <family val="2"/>
          </rPr>
          <t xml:space="preserve">MYOB:
</t>
        </r>
        <r>
          <rPr>
            <sz val="9"/>
            <color indexed="81"/>
            <rFont val="Tahoma"/>
            <family val="2"/>
          </rPr>
          <t xml:space="preserve">Look out for colored cells. These accounts may be linked accounts that need to replace existing linked accounts once imported.
</t>
        </r>
      </text>
    </comment>
    <comment ref="C2" authorId="0" shapeId="0" xr:uid="{552B9AEF-3500-46FC-AF6E-44C27A1416B1}">
      <text>
        <r>
          <rPr>
            <b/>
            <sz val="9"/>
            <color indexed="81"/>
            <rFont val="Tahoma"/>
            <family val="2"/>
          </rPr>
          <t xml:space="preserve">MYOB:
</t>
        </r>
        <r>
          <rPr>
            <sz val="9"/>
            <color indexed="81"/>
            <rFont val="Tahoma"/>
            <family val="2"/>
          </rPr>
          <t xml:space="preserve">Filter out blanks and "Invalid Account Type - will fail import"
</t>
        </r>
      </text>
    </comment>
  </commentList>
</comments>
</file>

<file path=xl/sharedStrings.xml><?xml version="1.0" encoding="utf-8"?>
<sst xmlns="http://schemas.openxmlformats.org/spreadsheetml/2006/main" count="6035" uniqueCount="88">
  <si>
    <t>Instructions:</t>
  </si>
  <si>
    <t>Delete all contents of this page to start fresh when you are ready with your BankLink export</t>
  </si>
  <si>
    <t>Test BankLink Migration COA</t>
  </si>
  <si>
    <t>CHART OF ACCOUNTS</t>
  </si>
  <si>
    <t>Code</t>
  </si>
  <si>
    <t>Description</t>
  </si>
  <si>
    <t>Account Group</t>
  </si>
  <si>
    <t>GST Class</t>
  </si>
  <si>
    <t>Posting</t>
  </si>
  <si>
    <t>Inactive</t>
  </si>
  <si>
    <t>Test N/A</t>
  </si>
  <si>
    <t>N/A</t>
  </si>
  <si>
    <t>Y</t>
  </si>
  <si>
    <t>Test Income</t>
  </si>
  <si>
    <t>Income</t>
  </si>
  <si>
    <t>Test Purchase</t>
  </si>
  <si>
    <t>Purchases</t>
  </si>
  <si>
    <t>Test Direct Expense</t>
  </si>
  <si>
    <t>Direct Expense</t>
  </si>
  <si>
    <t>Test Expense</t>
  </si>
  <si>
    <t>Expense</t>
  </si>
  <si>
    <t>Test Other Income</t>
  </si>
  <si>
    <t>Other Income</t>
  </si>
  <si>
    <t>Other Expense</t>
  </si>
  <si>
    <t>Test Opening Stock</t>
  </si>
  <si>
    <t>Opening Stock</t>
  </si>
  <si>
    <t>Test Closing Stock</t>
  </si>
  <si>
    <t>Closing Stock</t>
  </si>
  <si>
    <t>Test Cash On Hand</t>
  </si>
  <si>
    <t>Cash On Hand</t>
  </si>
  <si>
    <t>Test Debtors</t>
  </si>
  <si>
    <t>Debtors</t>
  </si>
  <si>
    <t>Test Stock On Hand</t>
  </si>
  <si>
    <t>Stock On Hand</t>
  </si>
  <si>
    <t>Test GST Receivable</t>
  </si>
  <si>
    <t>GST Receivable</t>
  </si>
  <si>
    <t>Test Current Asset</t>
  </si>
  <si>
    <t>Current Asset</t>
  </si>
  <si>
    <t>Test Fixed Asset</t>
  </si>
  <si>
    <t>Fixed Asset</t>
  </si>
  <si>
    <t>Test Creditors</t>
  </si>
  <si>
    <t>Creditors</t>
  </si>
  <si>
    <t>Test GST Payable</t>
  </si>
  <si>
    <t>GST Payable</t>
  </si>
  <si>
    <t>Test Current Liability</t>
  </si>
  <si>
    <t>Current Liability</t>
  </si>
  <si>
    <t>Test Long Term Liability</t>
  </si>
  <si>
    <t>Long Term Liability</t>
  </si>
  <si>
    <t>Test Equity</t>
  </si>
  <si>
    <t>Equity</t>
  </si>
  <si>
    <t>Test Unknown (DR)</t>
  </si>
  <si>
    <t>Unknown (DR)</t>
  </si>
  <si>
    <t>Test Unkown (CR)</t>
  </si>
  <si>
    <t>Unknown (CR)</t>
  </si>
  <si>
    <t>Test Non Posting</t>
  </si>
  <si>
    <t>{}</t>
  </si>
  <si>
    <t>Account Number</t>
  </si>
  <si>
    <t>Account Name</t>
  </si>
  <si>
    <t>Account Type</t>
  </si>
  <si>
    <t>Header</t>
  </si>
  <si>
    <t>Parent Account Number</t>
  </si>
  <si>
    <t>Tax Code</t>
  </si>
  <si>
    <t>Inactive Account</t>
  </si>
  <si>
    <t>4-0000</t>
  </si>
  <si>
    <t>GST</t>
  </si>
  <si>
    <t>N</t>
  </si>
  <si>
    <t>Cost of sales</t>
  </si>
  <si>
    <t>5-0000</t>
  </si>
  <si>
    <t>6-0000</t>
  </si>
  <si>
    <t>Other income</t>
  </si>
  <si>
    <t>8-0000</t>
  </si>
  <si>
    <t>Other expense</t>
  </si>
  <si>
    <t>9-0000</t>
  </si>
  <si>
    <t>Other asset</t>
  </si>
  <si>
    <t>1-0000</t>
  </si>
  <si>
    <t>N-T</t>
  </si>
  <si>
    <t>Bank</t>
  </si>
  <si>
    <t>Account receivable</t>
  </si>
  <si>
    <t>Other current liability</t>
  </si>
  <si>
    <t>2-0000</t>
  </si>
  <si>
    <t>Other current asset</t>
  </si>
  <si>
    <t>Fixed asset</t>
  </si>
  <si>
    <t>CAP</t>
  </si>
  <si>
    <t>Accounts payable</t>
  </si>
  <si>
    <t>Long term liability</t>
  </si>
  <si>
    <t>3-0000</t>
  </si>
  <si>
    <t/>
  </si>
  <si>
    <t>ALL FIELDS HERE ARE EDITABLE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</si>
</sst>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49" fontId="1" fillId="0" borderId="0" xfId="0" applyNumberFormat="1" applyFont="1"/>
    <xf numFmtId="49" fontId="0" fillId="0" borderId="0" xfId="0" applyNumberFormat="1"/>
    <xf numFmtId="0" fontId="5" fillId="0" borderId="0" xfId="0" applyFont="1"/>
  </cellXfs>
  <cellStyles count="1">
    <cellStyle name="Normal" xfId="0" builtinId="0"/>
  </cellStyles>
  <dxfs count="1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42</xdr:col>
      <xdr:colOff>435657</xdr:colOff>
      <xdr:row>11</xdr:row>
      <xdr:rowOff>79136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6CDB9A-99ED-4B87-85F4-CF1D83CA4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84150"/>
          <a:ext cx="19942857" cy="1920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B468E-D60D-4F66-A1EB-65B1D86621F9}">
  <dimension ref="A1:F644"/>
  <sheetViews>
    <sheetView workbookViewId="0"/>
  </sheetViews>
  <sheetFormatPr defaultRowHeight="14.5" x14ac:dyDescent="0.35"/>
  <cols>
    <col min="1" max="1" width="14.54296875" customWidth="1"/>
    <col min="2" max="2" width="42.54296875" customWidth="1"/>
    <col min="3" max="3" width="31.54296875" customWidth="1"/>
    <col min="4" max="4" width="33.54296875" customWidth="1"/>
    <col min="5" max="5" width="8.54296875" customWidth="1"/>
  </cols>
  <sheetData>
    <row r="1" spans="1:6" x14ac:dyDescent="0.35">
      <c r="A1" t="s">
        <v>0</v>
      </c>
      <c r="B1" t="s">
        <v>1</v>
      </c>
    </row>
    <row r="2" spans="1:6" x14ac:dyDescent="0.35">
      <c r="A2" s="1"/>
    </row>
    <row r="4" spans="1:6" x14ac:dyDescent="0.35">
      <c r="A4" s="2" t="s">
        <v>2</v>
      </c>
    </row>
    <row r="5" spans="1:6" x14ac:dyDescent="0.35">
      <c r="A5" s="2" t="s">
        <v>3</v>
      </c>
    </row>
    <row r="6" spans="1:6" x14ac:dyDescent="0.35">
      <c r="A6" s="2"/>
    </row>
    <row r="8" spans="1:6" x14ac:dyDescent="0.35">
      <c r="A8" s="2" t="s">
        <v>4</v>
      </c>
      <c r="B8" s="2" t="s">
        <v>5</v>
      </c>
      <c r="C8" s="2" t="s">
        <v>6</v>
      </c>
      <c r="D8" s="2" t="s">
        <v>7</v>
      </c>
      <c r="E8" s="2" t="s">
        <v>8</v>
      </c>
      <c r="F8" s="2" t="s">
        <v>9</v>
      </c>
    </row>
    <row r="9" spans="1:6" x14ac:dyDescent="0.35">
      <c r="A9">
        <v>1</v>
      </c>
      <c r="B9" t="s">
        <v>10</v>
      </c>
      <c r="C9" t="s">
        <v>11</v>
      </c>
      <c r="E9" t="s">
        <v>12</v>
      </c>
    </row>
    <row r="10" spans="1:6" x14ac:dyDescent="0.35">
      <c r="A10">
        <v>2</v>
      </c>
      <c r="B10" s="3" t="s">
        <v>13</v>
      </c>
      <c r="C10" s="3" t="s">
        <v>14</v>
      </c>
      <c r="D10" s="3"/>
      <c r="E10" s="3" t="s">
        <v>12</v>
      </c>
      <c r="F10" s="3"/>
    </row>
    <row r="11" spans="1:6" x14ac:dyDescent="0.35">
      <c r="A11">
        <v>3</v>
      </c>
      <c r="B11" s="3" t="s">
        <v>15</v>
      </c>
      <c r="C11" s="3" t="s">
        <v>16</v>
      </c>
      <c r="D11" s="3"/>
      <c r="E11" s="3" t="s">
        <v>12</v>
      </c>
      <c r="F11" s="3"/>
    </row>
    <row r="12" spans="1:6" x14ac:dyDescent="0.35">
      <c r="A12">
        <v>4</v>
      </c>
      <c r="B12" s="3" t="s">
        <v>17</v>
      </c>
      <c r="C12" s="3" t="s">
        <v>18</v>
      </c>
      <c r="D12" s="3"/>
      <c r="E12" s="3" t="s">
        <v>12</v>
      </c>
      <c r="F12" s="3"/>
    </row>
    <row r="13" spans="1:6" x14ac:dyDescent="0.35">
      <c r="A13">
        <v>5</v>
      </c>
      <c r="B13" s="3" t="s">
        <v>19</v>
      </c>
      <c r="C13" s="3" t="s">
        <v>20</v>
      </c>
      <c r="D13" s="3"/>
      <c r="E13" s="3" t="s">
        <v>12</v>
      </c>
      <c r="F13" s="3"/>
    </row>
    <row r="14" spans="1:6" x14ac:dyDescent="0.35">
      <c r="A14">
        <v>6</v>
      </c>
      <c r="B14" s="3" t="s">
        <v>21</v>
      </c>
      <c r="C14" s="3" t="s">
        <v>22</v>
      </c>
      <c r="D14" s="3"/>
      <c r="E14" s="3" t="s">
        <v>12</v>
      </c>
      <c r="F14" s="3"/>
    </row>
    <row r="15" spans="1:6" x14ac:dyDescent="0.35">
      <c r="A15">
        <v>7</v>
      </c>
      <c r="B15" s="3" t="s">
        <v>21</v>
      </c>
      <c r="C15" s="3" t="s">
        <v>23</v>
      </c>
      <c r="D15" s="3"/>
      <c r="E15" s="3" t="s">
        <v>12</v>
      </c>
      <c r="F15" s="3"/>
    </row>
    <row r="16" spans="1:6" x14ac:dyDescent="0.35">
      <c r="A16">
        <v>8</v>
      </c>
      <c r="B16" s="3" t="s">
        <v>24</v>
      </c>
      <c r="C16" s="3" t="s">
        <v>25</v>
      </c>
      <c r="D16" s="3"/>
      <c r="E16" s="3" t="s">
        <v>12</v>
      </c>
      <c r="F16" s="3"/>
    </row>
    <row r="17" spans="1:6" x14ac:dyDescent="0.35">
      <c r="A17">
        <v>9</v>
      </c>
      <c r="B17" s="3" t="s">
        <v>26</v>
      </c>
      <c r="C17" s="3" t="s">
        <v>27</v>
      </c>
      <c r="D17" s="3"/>
      <c r="E17" s="3" t="s">
        <v>12</v>
      </c>
      <c r="F17" s="3"/>
    </row>
    <row r="18" spans="1:6" x14ac:dyDescent="0.35">
      <c r="A18">
        <v>10</v>
      </c>
      <c r="B18" s="3" t="s">
        <v>28</v>
      </c>
      <c r="C18" s="3" t="s">
        <v>29</v>
      </c>
      <c r="D18" s="3"/>
      <c r="E18" s="3" t="s">
        <v>12</v>
      </c>
      <c r="F18" s="3"/>
    </row>
    <row r="19" spans="1:6" x14ac:dyDescent="0.35">
      <c r="A19">
        <v>11</v>
      </c>
      <c r="B19" s="3" t="s">
        <v>30</v>
      </c>
      <c r="C19" s="3" t="s">
        <v>31</v>
      </c>
      <c r="D19" s="3"/>
      <c r="E19" s="3" t="s">
        <v>12</v>
      </c>
      <c r="F19" s="3"/>
    </row>
    <row r="20" spans="1:6" x14ac:dyDescent="0.35">
      <c r="A20">
        <v>12</v>
      </c>
      <c r="B20" s="3" t="s">
        <v>32</v>
      </c>
      <c r="C20" s="3" t="s">
        <v>33</v>
      </c>
      <c r="D20" s="3"/>
      <c r="E20" s="3" t="s">
        <v>12</v>
      </c>
      <c r="F20" s="3"/>
    </row>
    <row r="21" spans="1:6" x14ac:dyDescent="0.35">
      <c r="A21">
        <v>13</v>
      </c>
      <c r="B21" s="3" t="s">
        <v>34</v>
      </c>
      <c r="C21" s="3" t="s">
        <v>35</v>
      </c>
      <c r="D21" s="3"/>
      <c r="E21" s="3" t="s">
        <v>12</v>
      </c>
      <c r="F21" s="3"/>
    </row>
    <row r="22" spans="1:6" x14ac:dyDescent="0.35">
      <c r="A22">
        <v>14</v>
      </c>
      <c r="B22" s="3" t="s">
        <v>36</v>
      </c>
      <c r="C22" s="3" t="s">
        <v>37</v>
      </c>
      <c r="D22" s="3"/>
      <c r="E22" s="3" t="s">
        <v>12</v>
      </c>
      <c r="F22" s="3"/>
    </row>
    <row r="23" spans="1:6" x14ac:dyDescent="0.35">
      <c r="A23">
        <v>15</v>
      </c>
      <c r="B23" s="3" t="s">
        <v>38</v>
      </c>
      <c r="C23" s="3" t="s">
        <v>39</v>
      </c>
      <c r="D23" s="3"/>
      <c r="E23" s="3" t="s">
        <v>12</v>
      </c>
      <c r="F23" s="3"/>
    </row>
    <row r="24" spans="1:6" x14ac:dyDescent="0.35">
      <c r="A24">
        <v>16</v>
      </c>
      <c r="B24" s="3" t="s">
        <v>40</v>
      </c>
      <c r="C24" s="3" t="s">
        <v>41</v>
      </c>
      <c r="D24" s="3"/>
      <c r="E24" s="3" t="s">
        <v>12</v>
      </c>
      <c r="F24" s="3"/>
    </row>
    <row r="25" spans="1:6" x14ac:dyDescent="0.35">
      <c r="A25">
        <v>17</v>
      </c>
      <c r="B25" s="3" t="s">
        <v>42</v>
      </c>
      <c r="C25" s="3" t="s">
        <v>43</v>
      </c>
      <c r="D25" s="3"/>
      <c r="E25" s="3" t="s">
        <v>12</v>
      </c>
      <c r="F25" s="3"/>
    </row>
    <row r="26" spans="1:6" x14ac:dyDescent="0.35">
      <c r="A26">
        <v>18</v>
      </c>
      <c r="B26" s="3" t="s">
        <v>44</v>
      </c>
      <c r="C26" s="3" t="s">
        <v>45</v>
      </c>
      <c r="D26" s="3"/>
      <c r="E26" s="3" t="s">
        <v>12</v>
      </c>
      <c r="F26" s="3"/>
    </row>
    <row r="27" spans="1:6" x14ac:dyDescent="0.35">
      <c r="A27">
        <v>19</v>
      </c>
      <c r="B27" s="3" t="s">
        <v>46</v>
      </c>
      <c r="C27" s="3" t="s">
        <v>47</v>
      </c>
      <c r="D27" s="3"/>
      <c r="E27" s="3" t="s">
        <v>12</v>
      </c>
      <c r="F27" s="3"/>
    </row>
    <row r="28" spans="1:6" x14ac:dyDescent="0.35">
      <c r="A28">
        <v>20</v>
      </c>
      <c r="B28" s="3" t="s">
        <v>48</v>
      </c>
      <c r="C28" s="3" t="s">
        <v>49</v>
      </c>
      <c r="D28" s="3"/>
      <c r="E28" s="3" t="s">
        <v>12</v>
      </c>
      <c r="F28" s="3"/>
    </row>
    <row r="29" spans="1:6" x14ac:dyDescent="0.35">
      <c r="A29">
        <v>21</v>
      </c>
      <c r="B29" s="3" t="s">
        <v>50</v>
      </c>
      <c r="C29" s="3" t="s">
        <v>51</v>
      </c>
      <c r="D29" s="3"/>
      <c r="E29" s="3" t="s">
        <v>12</v>
      </c>
      <c r="F29" s="3"/>
    </row>
    <row r="30" spans="1:6" x14ac:dyDescent="0.35">
      <c r="A30">
        <v>22</v>
      </c>
      <c r="B30" s="3" t="s">
        <v>52</v>
      </c>
      <c r="C30" s="3" t="s">
        <v>53</v>
      </c>
      <c r="D30" s="3"/>
      <c r="E30" s="3" t="s">
        <v>12</v>
      </c>
      <c r="F30" s="3"/>
    </row>
    <row r="31" spans="1:6" x14ac:dyDescent="0.35">
      <c r="A31">
        <v>23</v>
      </c>
      <c r="B31" s="3" t="s">
        <v>54</v>
      </c>
      <c r="C31" s="3" t="s">
        <v>11</v>
      </c>
      <c r="D31" s="3"/>
      <c r="E31" s="3" t="s">
        <v>12</v>
      </c>
      <c r="F31" s="3"/>
    </row>
    <row r="32" spans="1:6" x14ac:dyDescent="0.35">
      <c r="B32" s="3"/>
      <c r="C32" s="3"/>
      <c r="D32" s="3"/>
      <c r="E32" s="3"/>
      <c r="F32" s="3"/>
    </row>
    <row r="33" spans="2:6" x14ac:dyDescent="0.35">
      <c r="B33" s="3"/>
      <c r="C33" s="3"/>
      <c r="D33" s="3"/>
      <c r="E33" s="3"/>
      <c r="F33" s="3"/>
    </row>
    <row r="34" spans="2:6" x14ac:dyDescent="0.35">
      <c r="B34" s="3"/>
      <c r="C34" s="3"/>
      <c r="D34" s="3"/>
      <c r="E34" s="3"/>
      <c r="F34" s="3"/>
    </row>
    <row r="35" spans="2:6" x14ac:dyDescent="0.35">
      <c r="B35" s="3"/>
      <c r="C35" s="3"/>
      <c r="D35" s="3"/>
      <c r="E35" s="3"/>
      <c r="F35" s="3"/>
    </row>
    <row r="36" spans="2:6" x14ac:dyDescent="0.35">
      <c r="B36" s="3"/>
      <c r="C36" s="3"/>
      <c r="D36" s="3"/>
      <c r="E36" s="3"/>
      <c r="F36" s="3"/>
    </row>
    <row r="37" spans="2:6" x14ac:dyDescent="0.35">
      <c r="B37" s="3"/>
      <c r="C37" s="3"/>
      <c r="D37" s="3"/>
      <c r="E37" s="3"/>
      <c r="F37" s="3"/>
    </row>
    <row r="38" spans="2:6" x14ac:dyDescent="0.35">
      <c r="B38" s="3"/>
      <c r="C38" s="3"/>
      <c r="D38" s="3"/>
      <c r="E38" s="3"/>
      <c r="F38" s="3"/>
    </row>
    <row r="39" spans="2:6" x14ac:dyDescent="0.35">
      <c r="B39" s="3"/>
      <c r="C39" s="3"/>
      <c r="D39" s="3"/>
      <c r="E39" s="3"/>
      <c r="F39" s="3"/>
    </row>
    <row r="40" spans="2:6" x14ac:dyDescent="0.35">
      <c r="B40" s="3"/>
      <c r="C40" s="3"/>
      <c r="D40" s="3"/>
      <c r="E40" s="3"/>
      <c r="F40" s="3"/>
    </row>
    <row r="41" spans="2:6" x14ac:dyDescent="0.35">
      <c r="B41" s="3"/>
      <c r="C41" s="3"/>
      <c r="D41" s="3"/>
      <c r="E41" s="3"/>
      <c r="F41" s="3"/>
    </row>
    <row r="42" spans="2:6" x14ac:dyDescent="0.35">
      <c r="B42" s="3"/>
      <c r="C42" s="3"/>
      <c r="D42" s="3"/>
      <c r="E42" s="3"/>
      <c r="F42" s="3"/>
    </row>
    <row r="43" spans="2:6" x14ac:dyDescent="0.35">
      <c r="B43" s="3"/>
      <c r="C43" s="3"/>
      <c r="D43" s="3"/>
      <c r="E43" s="3"/>
      <c r="F43" s="3"/>
    </row>
    <row r="44" spans="2:6" x14ac:dyDescent="0.35">
      <c r="B44" s="3"/>
      <c r="C44" s="3"/>
      <c r="D44" s="3"/>
      <c r="E44" s="3"/>
      <c r="F44" s="3"/>
    </row>
    <row r="45" spans="2:6" x14ac:dyDescent="0.35">
      <c r="B45" s="3"/>
      <c r="C45" s="3"/>
      <c r="D45" s="3"/>
      <c r="E45" s="3"/>
      <c r="F45" s="3"/>
    </row>
    <row r="46" spans="2:6" x14ac:dyDescent="0.35">
      <c r="B46" s="3"/>
      <c r="C46" s="3"/>
      <c r="D46" s="3"/>
      <c r="E46" s="3"/>
      <c r="F46" s="3"/>
    </row>
    <row r="47" spans="2:6" x14ac:dyDescent="0.35">
      <c r="B47" s="3"/>
      <c r="C47" s="3"/>
      <c r="D47" s="3"/>
      <c r="E47" s="3"/>
      <c r="F47" s="3"/>
    </row>
    <row r="48" spans="2:6" x14ac:dyDescent="0.35">
      <c r="B48" s="3"/>
      <c r="C48" s="3"/>
      <c r="D48" s="3"/>
      <c r="E48" s="3"/>
      <c r="F48" s="3"/>
    </row>
    <row r="49" spans="2:6" x14ac:dyDescent="0.35">
      <c r="B49" s="3"/>
      <c r="C49" s="3"/>
      <c r="D49" s="3"/>
      <c r="E49" s="3"/>
      <c r="F49" s="3"/>
    </row>
    <row r="50" spans="2:6" x14ac:dyDescent="0.35">
      <c r="B50" s="3"/>
      <c r="C50" s="3"/>
      <c r="D50" s="3"/>
      <c r="E50" s="3"/>
      <c r="F50" s="3"/>
    </row>
    <row r="51" spans="2:6" x14ac:dyDescent="0.35">
      <c r="B51" s="3"/>
      <c r="C51" s="3"/>
      <c r="D51" s="3"/>
      <c r="E51" s="3"/>
      <c r="F51" s="3"/>
    </row>
    <row r="52" spans="2:6" x14ac:dyDescent="0.35">
      <c r="B52" s="3"/>
      <c r="C52" s="3"/>
      <c r="D52" s="3"/>
      <c r="E52" s="3"/>
      <c r="F52" s="3"/>
    </row>
    <row r="53" spans="2:6" x14ac:dyDescent="0.35">
      <c r="B53" s="3"/>
      <c r="C53" s="3"/>
      <c r="D53" s="3"/>
      <c r="E53" s="3"/>
      <c r="F53" s="3"/>
    </row>
    <row r="54" spans="2:6" x14ac:dyDescent="0.35">
      <c r="B54" s="3"/>
      <c r="C54" s="3"/>
      <c r="D54" s="3"/>
      <c r="E54" s="3"/>
      <c r="F54" s="3"/>
    </row>
    <row r="55" spans="2:6" x14ac:dyDescent="0.35">
      <c r="B55" s="3"/>
      <c r="C55" s="3"/>
      <c r="D55" s="3"/>
      <c r="E55" s="3"/>
      <c r="F55" s="3"/>
    </row>
    <row r="56" spans="2:6" x14ac:dyDescent="0.35">
      <c r="B56" s="3"/>
      <c r="C56" s="3"/>
      <c r="D56" s="3"/>
      <c r="E56" s="3"/>
      <c r="F56" s="3"/>
    </row>
    <row r="57" spans="2:6" x14ac:dyDescent="0.35">
      <c r="B57" s="3"/>
      <c r="C57" s="3"/>
      <c r="D57" s="3"/>
      <c r="E57" s="3"/>
      <c r="F57" s="3"/>
    </row>
    <row r="58" spans="2:6" x14ac:dyDescent="0.35">
      <c r="B58" s="3"/>
      <c r="C58" s="3"/>
      <c r="D58" s="3"/>
      <c r="E58" s="3"/>
      <c r="F58" s="3"/>
    </row>
    <row r="59" spans="2:6" x14ac:dyDescent="0.35">
      <c r="B59" s="3"/>
      <c r="C59" s="3"/>
      <c r="D59" s="3"/>
      <c r="E59" s="3"/>
      <c r="F59" s="3"/>
    </row>
    <row r="60" spans="2:6" x14ac:dyDescent="0.35">
      <c r="B60" s="3"/>
      <c r="C60" s="3"/>
      <c r="D60" s="3"/>
      <c r="E60" s="3"/>
      <c r="F60" s="3"/>
    </row>
    <row r="61" spans="2:6" x14ac:dyDescent="0.35">
      <c r="B61" s="3"/>
      <c r="C61" s="3"/>
      <c r="D61" s="3"/>
      <c r="E61" s="3"/>
      <c r="F61" s="3"/>
    </row>
    <row r="62" spans="2:6" x14ac:dyDescent="0.35">
      <c r="B62" s="3"/>
      <c r="C62" s="3"/>
      <c r="D62" s="3"/>
      <c r="E62" s="3"/>
      <c r="F62" s="3"/>
    </row>
    <row r="63" spans="2:6" x14ac:dyDescent="0.35">
      <c r="B63" s="3"/>
      <c r="C63" s="3"/>
      <c r="D63" s="3"/>
      <c r="E63" s="3"/>
      <c r="F63" s="3"/>
    </row>
    <row r="64" spans="2:6" x14ac:dyDescent="0.35">
      <c r="B64" s="3"/>
      <c r="C64" s="3"/>
      <c r="D64" s="3"/>
      <c r="E64" s="3"/>
      <c r="F64" s="3"/>
    </row>
    <row r="65" spans="2:6" x14ac:dyDescent="0.35">
      <c r="B65" s="3"/>
      <c r="C65" s="3"/>
      <c r="D65" s="3"/>
      <c r="E65" s="3"/>
      <c r="F65" s="3"/>
    </row>
    <row r="66" spans="2:6" x14ac:dyDescent="0.35">
      <c r="B66" s="3"/>
      <c r="C66" s="3"/>
      <c r="D66" s="3"/>
      <c r="E66" s="3"/>
      <c r="F66" s="3"/>
    </row>
    <row r="67" spans="2:6" x14ac:dyDescent="0.35">
      <c r="B67" s="3"/>
      <c r="C67" s="3"/>
      <c r="D67" s="3"/>
      <c r="E67" s="3"/>
      <c r="F67" s="3"/>
    </row>
    <row r="68" spans="2:6" x14ac:dyDescent="0.35">
      <c r="B68" s="3"/>
      <c r="C68" s="3"/>
      <c r="D68" s="3"/>
      <c r="E68" s="3"/>
      <c r="F68" s="3"/>
    </row>
    <row r="69" spans="2:6" x14ac:dyDescent="0.35">
      <c r="B69" s="3"/>
      <c r="C69" s="3"/>
      <c r="D69" s="3"/>
      <c r="E69" s="3"/>
      <c r="F69" s="3"/>
    </row>
    <row r="70" spans="2:6" x14ac:dyDescent="0.35">
      <c r="B70" s="3"/>
      <c r="C70" s="3"/>
      <c r="D70" s="3"/>
      <c r="E70" s="3"/>
      <c r="F70" s="3"/>
    </row>
    <row r="71" spans="2:6" x14ac:dyDescent="0.35">
      <c r="B71" s="3"/>
      <c r="C71" s="3"/>
      <c r="D71" s="3"/>
      <c r="E71" s="3"/>
      <c r="F71" s="3"/>
    </row>
    <row r="72" spans="2:6" x14ac:dyDescent="0.35">
      <c r="B72" s="3"/>
      <c r="C72" s="3"/>
      <c r="D72" s="3"/>
      <c r="E72" s="3"/>
      <c r="F72" s="3"/>
    </row>
    <row r="73" spans="2:6" x14ac:dyDescent="0.35">
      <c r="B73" s="3"/>
      <c r="C73" s="3"/>
      <c r="D73" s="3"/>
      <c r="E73" s="3"/>
      <c r="F73" s="3"/>
    </row>
    <row r="74" spans="2:6" x14ac:dyDescent="0.35">
      <c r="B74" s="3"/>
      <c r="C74" s="3"/>
      <c r="D74" s="3"/>
      <c r="E74" s="3"/>
      <c r="F74" s="3"/>
    </row>
    <row r="75" spans="2:6" x14ac:dyDescent="0.35">
      <c r="B75" s="3"/>
      <c r="C75" s="3"/>
      <c r="D75" s="3"/>
      <c r="E75" s="3"/>
      <c r="F75" s="3"/>
    </row>
    <row r="76" spans="2:6" x14ac:dyDescent="0.35">
      <c r="B76" s="3"/>
      <c r="C76" s="3"/>
      <c r="D76" s="3"/>
      <c r="E76" s="3"/>
      <c r="F76" s="3"/>
    </row>
    <row r="77" spans="2:6" x14ac:dyDescent="0.35">
      <c r="B77" s="3"/>
      <c r="C77" s="3"/>
      <c r="D77" s="3"/>
      <c r="E77" s="3"/>
      <c r="F77" s="3"/>
    </row>
    <row r="78" spans="2:6" x14ac:dyDescent="0.35">
      <c r="B78" s="3"/>
      <c r="C78" s="3"/>
      <c r="D78" s="3"/>
      <c r="E78" s="3"/>
      <c r="F78" s="3"/>
    </row>
    <row r="79" spans="2:6" x14ac:dyDescent="0.35">
      <c r="B79" s="3"/>
      <c r="C79" s="3"/>
      <c r="D79" s="3"/>
      <c r="E79" s="3"/>
      <c r="F79" s="3"/>
    </row>
    <row r="80" spans="2:6" x14ac:dyDescent="0.35">
      <c r="B80" s="3"/>
      <c r="C80" s="3"/>
      <c r="D80" s="3"/>
      <c r="E80" s="3"/>
      <c r="F80" s="3"/>
    </row>
    <row r="81" spans="2:6" x14ac:dyDescent="0.35">
      <c r="B81" s="3"/>
      <c r="C81" s="3"/>
      <c r="D81" s="3"/>
      <c r="E81" s="3"/>
      <c r="F81" s="3"/>
    </row>
    <row r="82" spans="2:6" x14ac:dyDescent="0.35">
      <c r="B82" s="3"/>
      <c r="C82" s="3"/>
      <c r="D82" s="3"/>
      <c r="E82" s="3"/>
      <c r="F82" s="3"/>
    </row>
    <row r="83" spans="2:6" x14ac:dyDescent="0.35">
      <c r="B83" s="3"/>
      <c r="C83" s="3"/>
      <c r="D83" s="3"/>
      <c r="E83" s="3"/>
      <c r="F83" s="3"/>
    </row>
    <row r="84" spans="2:6" x14ac:dyDescent="0.35">
      <c r="B84" s="3"/>
      <c r="C84" s="3"/>
      <c r="D84" s="3"/>
      <c r="E84" s="3"/>
      <c r="F84" s="3"/>
    </row>
    <row r="85" spans="2:6" x14ac:dyDescent="0.35">
      <c r="B85" s="3"/>
      <c r="C85" s="3"/>
      <c r="D85" s="3"/>
      <c r="E85" s="3"/>
      <c r="F85" s="3"/>
    </row>
    <row r="86" spans="2:6" x14ac:dyDescent="0.35">
      <c r="B86" s="3"/>
      <c r="C86" s="3"/>
      <c r="D86" s="3"/>
      <c r="E86" s="3"/>
      <c r="F86" s="3"/>
    </row>
    <row r="87" spans="2:6" x14ac:dyDescent="0.35">
      <c r="B87" s="3"/>
      <c r="C87" s="3"/>
      <c r="D87" s="3"/>
      <c r="E87" s="3"/>
      <c r="F87" s="3"/>
    </row>
    <row r="88" spans="2:6" x14ac:dyDescent="0.35">
      <c r="B88" s="3"/>
      <c r="C88" s="3"/>
      <c r="D88" s="3"/>
      <c r="E88" s="3"/>
      <c r="F88" s="3"/>
    </row>
    <row r="89" spans="2:6" x14ac:dyDescent="0.35">
      <c r="B89" s="3"/>
      <c r="C89" s="3"/>
      <c r="D89" s="3"/>
      <c r="E89" s="3"/>
      <c r="F89" s="3"/>
    </row>
    <row r="90" spans="2:6" x14ac:dyDescent="0.35">
      <c r="B90" s="3"/>
      <c r="C90" s="3"/>
      <c r="D90" s="3"/>
      <c r="E90" s="3"/>
      <c r="F90" s="3"/>
    </row>
    <row r="91" spans="2:6" x14ac:dyDescent="0.35">
      <c r="B91" s="3"/>
      <c r="C91" s="3"/>
      <c r="D91" s="3"/>
      <c r="E91" s="3"/>
      <c r="F91" s="3"/>
    </row>
    <row r="92" spans="2:6" x14ac:dyDescent="0.35">
      <c r="B92" s="3"/>
      <c r="C92" s="3"/>
      <c r="D92" s="3"/>
      <c r="E92" s="3"/>
      <c r="F92" s="3"/>
    </row>
    <row r="93" spans="2:6" x14ac:dyDescent="0.35">
      <c r="B93" s="3"/>
      <c r="C93" s="3"/>
      <c r="D93" s="3"/>
      <c r="E93" s="3"/>
      <c r="F93" s="3"/>
    </row>
    <row r="94" spans="2:6" x14ac:dyDescent="0.35">
      <c r="B94" s="3"/>
      <c r="C94" s="3"/>
      <c r="D94" s="3"/>
      <c r="E94" s="3"/>
      <c r="F94" s="3"/>
    </row>
    <row r="95" spans="2:6" x14ac:dyDescent="0.35">
      <c r="B95" s="3"/>
      <c r="C95" s="3"/>
      <c r="D95" s="3"/>
      <c r="E95" s="3"/>
      <c r="F95" s="3"/>
    </row>
    <row r="96" spans="2:6" x14ac:dyDescent="0.35">
      <c r="B96" s="3"/>
      <c r="C96" s="3"/>
      <c r="D96" s="3"/>
      <c r="E96" s="3"/>
      <c r="F96" s="3"/>
    </row>
    <row r="97" spans="2:6" x14ac:dyDescent="0.35">
      <c r="B97" s="3"/>
      <c r="C97" s="3"/>
      <c r="D97" s="3"/>
      <c r="E97" s="3"/>
      <c r="F97" s="3"/>
    </row>
    <row r="98" spans="2:6" x14ac:dyDescent="0.35">
      <c r="B98" s="3"/>
      <c r="C98" s="3"/>
      <c r="D98" s="3"/>
      <c r="E98" s="3"/>
      <c r="F98" s="3"/>
    </row>
    <row r="99" spans="2:6" x14ac:dyDescent="0.35">
      <c r="B99" s="3"/>
      <c r="C99" s="3"/>
      <c r="D99" s="3"/>
      <c r="E99" s="3"/>
      <c r="F99" s="3"/>
    </row>
    <row r="100" spans="2:6" x14ac:dyDescent="0.35">
      <c r="B100" s="3"/>
      <c r="C100" s="3"/>
      <c r="D100" s="3"/>
      <c r="E100" s="3"/>
      <c r="F100" s="3"/>
    </row>
    <row r="101" spans="2:6" x14ac:dyDescent="0.35">
      <c r="B101" s="3"/>
      <c r="C101" s="3"/>
      <c r="D101" s="3"/>
      <c r="E101" s="3"/>
      <c r="F101" s="3"/>
    </row>
    <row r="102" spans="2:6" x14ac:dyDescent="0.35">
      <c r="B102" s="3"/>
      <c r="C102" s="3"/>
      <c r="D102" s="3"/>
      <c r="E102" s="3"/>
      <c r="F102" s="3"/>
    </row>
    <row r="103" spans="2:6" x14ac:dyDescent="0.35">
      <c r="B103" s="3"/>
      <c r="C103" s="3"/>
      <c r="D103" s="3"/>
      <c r="E103" s="3"/>
      <c r="F103" s="3"/>
    </row>
    <row r="104" spans="2:6" x14ac:dyDescent="0.35">
      <c r="B104" s="3"/>
      <c r="C104" s="3"/>
      <c r="D104" s="3"/>
      <c r="E104" s="3"/>
      <c r="F104" s="3"/>
    </row>
    <row r="105" spans="2:6" x14ac:dyDescent="0.35">
      <c r="B105" s="3"/>
      <c r="C105" s="3"/>
      <c r="D105" s="3"/>
      <c r="E105" s="3"/>
      <c r="F105" s="3"/>
    </row>
    <row r="106" spans="2:6" x14ac:dyDescent="0.35">
      <c r="B106" s="3"/>
      <c r="C106" s="3"/>
      <c r="D106" s="3"/>
      <c r="E106" s="3"/>
      <c r="F106" s="3"/>
    </row>
    <row r="107" spans="2:6" x14ac:dyDescent="0.35">
      <c r="B107" s="3"/>
      <c r="C107" s="3"/>
      <c r="D107" s="3"/>
      <c r="E107" s="3"/>
      <c r="F107" s="3"/>
    </row>
    <row r="108" spans="2:6" x14ac:dyDescent="0.35">
      <c r="B108" s="3"/>
      <c r="C108" s="3"/>
      <c r="D108" s="3"/>
      <c r="E108" s="3"/>
      <c r="F108" s="3"/>
    </row>
    <row r="109" spans="2:6" x14ac:dyDescent="0.35">
      <c r="B109" s="3"/>
      <c r="C109" s="3"/>
      <c r="D109" s="3"/>
      <c r="E109" s="3"/>
      <c r="F109" s="3"/>
    </row>
    <row r="110" spans="2:6" x14ac:dyDescent="0.35">
      <c r="B110" s="3"/>
      <c r="C110" s="3"/>
      <c r="D110" s="3"/>
      <c r="E110" s="3"/>
      <c r="F110" s="3"/>
    </row>
    <row r="111" spans="2:6" x14ac:dyDescent="0.35">
      <c r="B111" s="3"/>
      <c r="C111" s="3"/>
      <c r="D111" s="3"/>
      <c r="E111" s="3"/>
      <c r="F111" s="3"/>
    </row>
    <row r="112" spans="2:6" x14ac:dyDescent="0.35">
      <c r="B112" s="3"/>
      <c r="C112" s="3"/>
      <c r="D112" s="3"/>
      <c r="E112" s="3"/>
      <c r="F112" s="3"/>
    </row>
    <row r="113" spans="2:6" x14ac:dyDescent="0.35">
      <c r="B113" s="3"/>
      <c r="C113" s="3"/>
      <c r="D113" s="3"/>
      <c r="E113" s="3"/>
      <c r="F113" s="3"/>
    </row>
    <row r="114" spans="2:6" x14ac:dyDescent="0.35">
      <c r="B114" s="3"/>
      <c r="C114" s="3"/>
      <c r="D114" s="3"/>
      <c r="E114" s="3"/>
      <c r="F114" s="3"/>
    </row>
    <row r="115" spans="2:6" x14ac:dyDescent="0.35">
      <c r="B115" s="3"/>
      <c r="C115" s="3"/>
      <c r="D115" s="3"/>
      <c r="E115" s="3"/>
      <c r="F115" s="3"/>
    </row>
    <row r="116" spans="2:6" x14ac:dyDescent="0.35">
      <c r="B116" s="3"/>
      <c r="C116" s="3"/>
      <c r="D116" s="3"/>
      <c r="E116" s="3"/>
      <c r="F116" s="3"/>
    </row>
    <row r="117" spans="2:6" x14ac:dyDescent="0.35">
      <c r="B117" s="3"/>
      <c r="C117" s="3"/>
      <c r="D117" s="3"/>
      <c r="E117" s="3"/>
      <c r="F117" s="3"/>
    </row>
    <row r="118" spans="2:6" x14ac:dyDescent="0.35">
      <c r="B118" s="3"/>
      <c r="C118" s="3"/>
      <c r="D118" s="3"/>
      <c r="E118" s="3"/>
      <c r="F118" s="3"/>
    </row>
    <row r="119" spans="2:6" x14ac:dyDescent="0.35">
      <c r="B119" s="3"/>
      <c r="C119" s="3"/>
      <c r="D119" s="3"/>
      <c r="E119" s="3"/>
      <c r="F119" s="3"/>
    </row>
    <row r="120" spans="2:6" x14ac:dyDescent="0.35">
      <c r="B120" s="3"/>
      <c r="C120" s="3"/>
      <c r="D120" s="3"/>
      <c r="E120" s="3"/>
      <c r="F120" s="3"/>
    </row>
    <row r="121" spans="2:6" x14ac:dyDescent="0.35">
      <c r="B121" s="3"/>
      <c r="C121" s="3"/>
      <c r="D121" s="3"/>
      <c r="E121" s="3"/>
      <c r="F121" s="3"/>
    </row>
    <row r="122" spans="2:6" x14ac:dyDescent="0.35">
      <c r="B122" s="3"/>
      <c r="C122" s="3"/>
      <c r="D122" s="3"/>
      <c r="E122" s="3"/>
      <c r="F122" s="3"/>
    </row>
    <row r="123" spans="2:6" x14ac:dyDescent="0.35">
      <c r="B123" s="3"/>
      <c r="C123" s="3"/>
      <c r="D123" s="3"/>
      <c r="E123" s="3"/>
      <c r="F123" s="3"/>
    </row>
    <row r="124" spans="2:6" x14ac:dyDescent="0.35">
      <c r="B124" s="3"/>
      <c r="C124" s="3"/>
      <c r="D124" s="3"/>
      <c r="E124" s="3"/>
      <c r="F124" s="3"/>
    </row>
    <row r="125" spans="2:6" x14ac:dyDescent="0.35">
      <c r="B125" s="3"/>
      <c r="C125" s="3"/>
      <c r="D125" s="3"/>
      <c r="E125" s="3"/>
      <c r="F125" s="3"/>
    </row>
    <row r="126" spans="2:6" x14ac:dyDescent="0.35">
      <c r="B126" s="3"/>
      <c r="C126" s="3"/>
      <c r="D126" s="3"/>
      <c r="E126" s="3"/>
      <c r="F126" s="3"/>
    </row>
    <row r="127" spans="2:6" x14ac:dyDescent="0.35">
      <c r="B127" s="3"/>
      <c r="C127" s="3"/>
      <c r="D127" s="3"/>
      <c r="E127" s="3"/>
      <c r="F127" s="3"/>
    </row>
    <row r="128" spans="2:6" x14ac:dyDescent="0.35">
      <c r="B128" s="3"/>
      <c r="C128" s="3"/>
      <c r="D128" s="3"/>
      <c r="E128" s="3"/>
      <c r="F128" s="3"/>
    </row>
    <row r="129" spans="2:6" x14ac:dyDescent="0.35">
      <c r="B129" s="3"/>
      <c r="C129" s="3"/>
      <c r="D129" s="3"/>
      <c r="E129" s="3"/>
      <c r="F129" s="3"/>
    </row>
    <row r="130" spans="2:6" x14ac:dyDescent="0.35">
      <c r="B130" s="3"/>
      <c r="C130" s="3"/>
      <c r="D130" s="3"/>
      <c r="E130" s="3"/>
      <c r="F130" s="3"/>
    </row>
    <row r="131" spans="2:6" x14ac:dyDescent="0.35">
      <c r="B131" s="3"/>
      <c r="C131" s="3"/>
      <c r="D131" s="3"/>
      <c r="E131" s="3"/>
      <c r="F131" s="3"/>
    </row>
    <row r="132" spans="2:6" x14ac:dyDescent="0.35">
      <c r="B132" s="3"/>
      <c r="C132" s="3"/>
      <c r="D132" s="3"/>
      <c r="E132" s="3"/>
      <c r="F132" s="3"/>
    </row>
    <row r="133" spans="2:6" x14ac:dyDescent="0.35">
      <c r="B133" s="3"/>
      <c r="C133" s="3"/>
      <c r="D133" s="3"/>
      <c r="E133" s="3"/>
      <c r="F133" s="3"/>
    </row>
    <row r="134" spans="2:6" x14ac:dyDescent="0.35">
      <c r="B134" s="3"/>
      <c r="C134" s="3"/>
      <c r="D134" s="3"/>
      <c r="E134" s="3"/>
      <c r="F134" s="3"/>
    </row>
    <row r="135" spans="2:6" x14ac:dyDescent="0.35">
      <c r="B135" s="3"/>
      <c r="C135" s="3"/>
      <c r="D135" s="3"/>
      <c r="E135" s="3"/>
      <c r="F135" s="3"/>
    </row>
    <row r="136" spans="2:6" x14ac:dyDescent="0.35">
      <c r="B136" s="3"/>
      <c r="C136" s="3"/>
      <c r="D136" s="3"/>
      <c r="E136" s="3"/>
      <c r="F136" s="3"/>
    </row>
    <row r="137" spans="2:6" x14ac:dyDescent="0.35">
      <c r="B137" s="3"/>
      <c r="C137" s="3"/>
      <c r="D137" s="3"/>
      <c r="E137" s="3"/>
      <c r="F137" s="3"/>
    </row>
    <row r="138" spans="2:6" x14ac:dyDescent="0.35">
      <c r="B138" s="3"/>
      <c r="C138" s="3"/>
      <c r="D138" s="3"/>
      <c r="E138" s="3"/>
      <c r="F138" s="3"/>
    </row>
    <row r="139" spans="2:6" x14ac:dyDescent="0.35">
      <c r="B139" s="3"/>
      <c r="C139" s="3"/>
      <c r="D139" s="3"/>
      <c r="E139" s="3"/>
      <c r="F139" s="3"/>
    </row>
    <row r="140" spans="2:6" x14ac:dyDescent="0.35">
      <c r="B140" s="3"/>
      <c r="C140" s="3"/>
      <c r="D140" s="3"/>
      <c r="E140" s="3"/>
      <c r="F140" s="3"/>
    </row>
    <row r="141" spans="2:6" x14ac:dyDescent="0.35">
      <c r="B141" s="3"/>
      <c r="C141" s="3"/>
      <c r="D141" s="3"/>
      <c r="E141" s="3"/>
      <c r="F141" s="3"/>
    </row>
    <row r="142" spans="2:6" x14ac:dyDescent="0.35">
      <c r="B142" s="3"/>
      <c r="C142" s="3"/>
      <c r="D142" s="3"/>
      <c r="E142" s="3"/>
      <c r="F142" s="3"/>
    </row>
    <row r="143" spans="2:6" x14ac:dyDescent="0.35">
      <c r="B143" s="3"/>
      <c r="C143" s="3"/>
      <c r="D143" s="3"/>
      <c r="E143" s="3"/>
      <c r="F143" s="3"/>
    </row>
    <row r="144" spans="2:6" x14ac:dyDescent="0.35">
      <c r="B144" s="3"/>
      <c r="C144" s="3"/>
      <c r="D144" s="3"/>
      <c r="E144" s="3"/>
      <c r="F144" s="3"/>
    </row>
    <row r="145" spans="2:6" x14ac:dyDescent="0.35">
      <c r="B145" s="3"/>
      <c r="C145" s="3"/>
      <c r="D145" s="3"/>
      <c r="E145" s="3"/>
      <c r="F145" s="3"/>
    </row>
    <row r="146" spans="2:6" x14ac:dyDescent="0.35">
      <c r="B146" s="3"/>
      <c r="C146" s="3"/>
      <c r="D146" s="3"/>
      <c r="E146" s="3"/>
      <c r="F146" s="3"/>
    </row>
    <row r="147" spans="2:6" x14ac:dyDescent="0.35">
      <c r="B147" s="3"/>
      <c r="C147" s="3"/>
      <c r="D147" s="3"/>
      <c r="E147" s="3"/>
      <c r="F147" s="3"/>
    </row>
    <row r="148" spans="2:6" x14ac:dyDescent="0.35">
      <c r="B148" s="3"/>
      <c r="C148" s="3"/>
      <c r="D148" s="3"/>
      <c r="E148" s="3"/>
      <c r="F148" s="3"/>
    </row>
    <row r="149" spans="2:6" x14ac:dyDescent="0.35">
      <c r="B149" s="3"/>
      <c r="C149" s="3"/>
      <c r="D149" s="3"/>
      <c r="E149" s="3"/>
      <c r="F149" s="3"/>
    </row>
    <row r="150" spans="2:6" x14ac:dyDescent="0.35">
      <c r="B150" s="3"/>
      <c r="C150" s="3"/>
      <c r="D150" s="3"/>
      <c r="E150" s="3"/>
      <c r="F150" s="3"/>
    </row>
    <row r="151" spans="2:6" x14ac:dyDescent="0.35">
      <c r="B151" s="3"/>
      <c r="C151" s="3"/>
      <c r="D151" s="3"/>
      <c r="E151" s="3"/>
      <c r="F151" s="3"/>
    </row>
    <row r="152" spans="2:6" x14ac:dyDescent="0.35">
      <c r="B152" s="3"/>
      <c r="C152" s="3"/>
      <c r="D152" s="3"/>
      <c r="E152" s="3"/>
      <c r="F152" s="3"/>
    </row>
    <row r="153" spans="2:6" x14ac:dyDescent="0.35">
      <c r="B153" s="3"/>
      <c r="C153" s="3"/>
      <c r="D153" s="3"/>
      <c r="E153" s="3"/>
      <c r="F153" s="3"/>
    </row>
    <row r="154" spans="2:6" x14ac:dyDescent="0.35">
      <c r="B154" s="3"/>
      <c r="C154" s="3"/>
      <c r="D154" s="3"/>
      <c r="E154" s="3"/>
      <c r="F154" s="3"/>
    </row>
    <row r="155" spans="2:6" x14ac:dyDescent="0.35">
      <c r="B155" s="3"/>
      <c r="C155" s="3"/>
      <c r="D155" s="3"/>
      <c r="E155" s="3"/>
      <c r="F155" s="3"/>
    </row>
    <row r="156" spans="2:6" x14ac:dyDescent="0.35">
      <c r="B156" s="3"/>
      <c r="C156" s="3"/>
      <c r="D156" s="3"/>
      <c r="E156" s="3"/>
      <c r="F156" s="3"/>
    </row>
    <row r="157" spans="2:6" x14ac:dyDescent="0.35">
      <c r="B157" s="3"/>
      <c r="C157" s="3"/>
      <c r="D157" s="3"/>
      <c r="E157" s="3"/>
      <c r="F157" s="3"/>
    </row>
    <row r="158" spans="2:6" x14ac:dyDescent="0.35">
      <c r="B158" s="3"/>
      <c r="C158" s="3"/>
      <c r="D158" s="3"/>
      <c r="E158" s="3"/>
      <c r="F158" s="3"/>
    </row>
    <row r="159" spans="2:6" x14ac:dyDescent="0.35">
      <c r="B159" s="3"/>
      <c r="C159" s="3"/>
      <c r="D159" s="3"/>
      <c r="E159" s="3"/>
      <c r="F159" s="3"/>
    </row>
    <row r="160" spans="2:6" x14ac:dyDescent="0.35">
      <c r="B160" s="3"/>
      <c r="C160" s="3"/>
      <c r="D160" s="3"/>
      <c r="E160" s="3"/>
      <c r="F160" s="3"/>
    </row>
    <row r="161" spans="2:6" x14ac:dyDescent="0.35">
      <c r="B161" s="3"/>
      <c r="C161" s="3"/>
      <c r="D161" s="3"/>
      <c r="E161" s="3"/>
      <c r="F161" s="3"/>
    </row>
    <row r="162" spans="2:6" x14ac:dyDescent="0.35">
      <c r="B162" s="3"/>
      <c r="C162" s="3"/>
      <c r="D162" s="3"/>
      <c r="E162" s="3"/>
      <c r="F162" s="3"/>
    </row>
    <row r="163" spans="2:6" x14ac:dyDescent="0.35">
      <c r="B163" s="3"/>
      <c r="C163" s="3"/>
      <c r="D163" s="3"/>
      <c r="E163" s="3"/>
      <c r="F163" s="3"/>
    </row>
    <row r="164" spans="2:6" x14ac:dyDescent="0.35">
      <c r="B164" s="3"/>
      <c r="C164" s="3"/>
      <c r="D164" s="3"/>
      <c r="E164" s="3"/>
      <c r="F164" s="3"/>
    </row>
    <row r="165" spans="2:6" x14ac:dyDescent="0.35">
      <c r="B165" s="3"/>
      <c r="C165" s="3"/>
      <c r="D165" s="3"/>
      <c r="E165" s="3"/>
      <c r="F165" s="3"/>
    </row>
    <row r="166" spans="2:6" x14ac:dyDescent="0.35">
      <c r="B166" s="3"/>
      <c r="C166" s="3"/>
      <c r="D166" s="3"/>
      <c r="E166" s="3"/>
      <c r="F166" s="3"/>
    </row>
    <row r="167" spans="2:6" x14ac:dyDescent="0.35">
      <c r="B167" s="3"/>
      <c r="C167" s="3"/>
      <c r="D167" s="3"/>
      <c r="E167" s="3"/>
      <c r="F167" s="3"/>
    </row>
    <row r="168" spans="2:6" x14ac:dyDescent="0.35">
      <c r="B168" s="3"/>
      <c r="C168" s="3"/>
      <c r="D168" s="3"/>
      <c r="E168" s="3"/>
      <c r="F168" s="3"/>
    </row>
    <row r="169" spans="2:6" x14ac:dyDescent="0.35">
      <c r="B169" s="3"/>
      <c r="C169" s="3"/>
      <c r="D169" s="3"/>
      <c r="E169" s="3"/>
      <c r="F169" s="3"/>
    </row>
    <row r="170" spans="2:6" x14ac:dyDescent="0.35">
      <c r="B170" s="3"/>
      <c r="C170" s="3"/>
      <c r="D170" s="3"/>
      <c r="E170" s="3"/>
      <c r="F170" s="3"/>
    </row>
    <row r="171" spans="2:6" x14ac:dyDescent="0.35">
      <c r="B171" s="3"/>
      <c r="C171" s="3"/>
      <c r="D171" s="3"/>
      <c r="E171" s="3"/>
      <c r="F171" s="3"/>
    </row>
    <row r="172" spans="2:6" x14ac:dyDescent="0.35">
      <c r="B172" s="3"/>
      <c r="C172" s="3"/>
      <c r="D172" s="3"/>
      <c r="E172" s="3"/>
      <c r="F172" s="3"/>
    </row>
    <row r="173" spans="2:6" x14ac:dyDescent="0.35">
      <c r="B173" s="3"/>
      <c r="C173" s="3"/>
      <c r="D173" s="3"/>
      <c r="E173" s="3"/>
      <c r="F173" s="3"/>
    </row>
    <row r="174" spans="2:6" x14ac:dyDescent="0.35">
      <c r="B174" s="3"/>
      <c r="C174" s="3"/>
      <c r="D174" s="3"/>
      <c r="E174" s="3"/>
      <c r="F174" s="3"/>
    </row>
    <row r="175" spans="2:6" x14ac:dyDescent="0.35">
      <c r="B175" s="3"/>
      <c r="C175" s="3"/>
      <c r="D175" s="3"/>
      <c r="E175" s="3"/>
      <c r="F175" s="3"/>
    </row>
    <row r="176" spans="2:6" x14ac:dyDescent="0.35">
      <c r="B176" s="3"/>
      <c r="C176" s="3"/>
      <c r="D176" s="3"/>
      <c r="E176" s="3"/>
      <c r="F176" s="3"/>
    </row>
    <row r="177" spans="2:6" x14ac:dyDescent="0.35">
      <c r="B177" s="3"/>
      <c r="C177" s="3"/>
      <c r="D177" s="3"/>
      <c r="E177" s="3"/>
      <c r="F177" s="3"/>
    </row>
    <row r="178" spans="2:6" x14ac:dyDescent="0.35">
      <c r="B178" s="3"/>
      <c r="C178" s="3"/>
      <c r="D178" s="3"/>
      <c r="E178" s="3"/>
      <c r="F178" s="3"/>
    </row>
    <row r="179" spans="2:6" x14ac:dyDescent="0.35">
      <c r="B179" s="3"/>
      <c r="C179" s="3"/>
      <c r="D179" s="3"/>
      <c r="E179" s="3"/>
      <c r="F179" s="3"/>
    </row>
    <row r="180" spans="2:6" x14ac:dyDescent="0.35">
      <c r="B180" s="3"/>
      <c r="C180" s="3"/>
      <c r="D180" s="3"/>
      <c r="E180" s="3"/>
      <c r="F180" s="3"/>
    </row>
    <row r="181" spans="2:6" x14ac:dyDescent="0.35">
      <c r="B181" s="3"/>
      <c r="C181" s="3"/>
      <c r="D181" s="3"/>
      <c r="E181" s="3"/>
      <c r="F181" s="3"/>
    </row>
    <row r="182" spans="2:6" x14ac:dyDescent="0.35">
      <c r="B182" s="3"/>
      <c r="C182" s="3"/>
      <c r="D182" s="3"/>
      <c r="E182" s="3"/>
      <c r="F182" s="3"/>
    </row>
    <row r="183" spans="2:6" x14ac:dyDescent="0.35">
      <c r="B183" s="3"/>
      <c r="C183" s="3"/>
      <c r="D183" s="3"/>
      <c r="E183" s="3"/>
      <c r="F183" s="3"/>
    </row>
    <row r="184" spans="2:6" x14ac:dyDescent="0.35">
      <c r="B184" s="3"/>
      <c r="C184" s="3"/>
      <c r="D184" s="3"/>
      <c r="E184" s="3"/>
      <c r="F184" s="3"/>
    </row>
    <row r="185" spans="2:6" x14ac:dyDescent="0.35">
      <c r="B185" s="3"/>
      <c r="C185" s="3"/>
      <c r="D185" s="3"/>
      <c r="E185" s="3"/>
      <c r="F185" s="3"/>
    </row>
    <row r="186" spans="2:6" x14ac:dyDescent="0.35">
      <c r="B186" s="3"/>
      <c r="C186" s="3"/>
      <c r="D186" s="3"/>
      <c r="E186" s="3"/>
      <c r="F186" s="3"/>
    </row>
    <row r="187" spans="2:6" x14ac:dyDescent="0.35">
      <c r="B187" s="3"/>
      <c r="C187" s="3"/>
      <c r="D187" s="3"/>
      <c r="E187" s="3"/>
      <c r="F187" s="3"/>
    </row>
    <row r="188" spans="2:6" x14ac:dyDescent="0.35">
      <c r="B188" s="3"/>
      <c r="C188" s="3"/>
      <c r="D188" s="3"/>
      <c r="E188" s="3"/>
      <c r="F188" s="3"/>
    </row>
    <row r="189" spans="2:6" x14ac:dyDescent="0.35">
      <c r="B189" s="3"/>
      <c r="C189" s="3"/>
      <c r="D189" s="3"/>
      <c r="E189" s="3"/>
      <c r="F189" s="3"/>
    </row>
    <row r="190" spans="2:6" x14ac:dyDescent="0.35">
      <c r="B190" s="3"/>
      <c r="C190" s="3"/>
      <c r="D190" s="3"/>
      <c r="E190" s="3"/>
      <c r="F190" s="3"/>
    </row>
    <row r="191" spans="2:6" x14ac:dyDescent="0.35">
      <c r="B191" s="3"/>
      <c r="C191" s="3"/>
      <c r="D191" s="3"/>
      <c r="E191" s="3"/>
      <c r="F191" s="3"/>
    </row>
    <row r="192" spans="2:6" x14ac:dyDescent="0.35">
      <c r="B192" s="3"/>
      <c r="C192" s="3"/>
      <c r="D192" s="3"/>
      <c r="E192" s="3"/>
      <c r="F192" s="3"/>
    </row>
    <row r="193" spans="2:6" x14ac:dyDescent="0.35">
      <c r="B193" s="3"/>
      <c r="C193" s="3"/>
      <c r="D193" s="3"/>
      <c r="E193" s="3"/>
      <c r="F193" s="3"/>
    </row>
    <row r="194" spans="2:6" x14ac:dyDescent="0.35">
      <c r="B194" s="3"/>
      <c r="C194" s="3"/>
      <c r="D194" s="3"/>
      <c r="E194" s="3"/>
      <c r="F194" s="3"/>
    </row>
    <row r="195" spans="2:6" x14ac:dyDescent="0.35">
      <c r="B195" s="3"/>
      <c r="C195" s="3"/>
      <c r="D195" s="3"/>
      <c r="E195" s="3"/>
      <c r="F195" s="3"/>
    </row>
    <row r="196" spans="2:6" x14ac:dyDescent="0.35">
      <c r="B196" s="3"/>
      <c r="C196" s="3"/>
      <c r="D196" s="3"/>
      <c r="E196" s="3"/>
      <c r="F196" s="3"/>
    </row>
    <row r="197" spans="2:6" x14ac:dyDescent="0.35">
      <c r="B197" s="3"/>
      <c r="C197" s="3"/>
      <c r="D197" s="3"/>
      <c r="E197" s="3"/>
      <c r="F197" s="3"/>
    </row>
    <row r="198" spans="2:6" x14ac:dyDescent="0.35">
      <c r="B198" s="3"/>
      <c r="C198" s="3"/>
      <c r="D198" s="3"/>
      <c r="E198" s="3"/>
      <c r="F198" s="3"/>
    </row>
    <row r="199" spans="2:6" x14ac:dyDescent="0.35">
      <c r="B199" s="3"/>
      <c r="C199" s="3"/>
      <c r="D199" s="3"/>
      <c r="E199" s="3"/>
      <c r="F199" s="3"/>
    </row>
    <row r="200" spans="2:6" x14ac:dyDescent="0.35">
      <c r="B200" s="3"/>
      <c r="C200" s="3"/>
      <c r="D200" s="3"/>
      <c r="E200" s="3"/>
      <c r="F200" s="3"/>
    </row>
    <row r="201" spans="2:6" x14ac:dyDescent="0.35">
      <c r="B201" s="3"/>
      <c r="C201" s="3"/>
      <c r="D201" s="3"/>
      <c r="E201" s="3"/>
      <c r="F201" s="3"/>
    </row>
    <row r="202" spans="2:6" x14ac:dyDescent="0.35">
      <c r="B202" s="3"/>
      <c r="C202" s="3"/>
      <c r="D202" s="3"/>
      <c r="E202" s="3"/>
      <c r="F202" s="3"/>
    </row>
    <row r="203" spans="2:6" x14ac:dyDescent="0.35">
      <c r="B203" s="3"/>
      <c r="C203" s="3"/>
      <c r="D203" s="3"/>
      <c r="E203" s="3"/>
      <c r="F203" s="3"/>
    </row>
    <row r="204" spans="2:6" x14ac:dyDescent="0.35">
      <c r="B204" s="3"/>
      <c r="C204" s="3"/>
      <c r="D204" s="3"/>
      <c r="E204" s="3"/>
      <c r="F204" s="3"/>
    </row>
    <row r="205" spans="2:6" x14ac:dyDescent="0.35">
      <c r="B205" s="3"/>
      <c r="C205" s="3"/>
      <c r="D205" s="3"/>
      <c r="E205" s="3"/>
      <c r="F205" s="3"/>
    </row>
    <row r="206" spans="2:6" x14ac:dyDescent="0.35">
      <c r="B206" s="3"/>
      <c r="C206" s="3"/>
      <c r="D206" s="3"/>
      <c r="E206" s="3"/>
      <c r="F206" s="3"/>
    </row>
    <row r="207" spans="2:6" x14ac:dyDescent="0.35">
      <c r="B207" s="3"/>
      <c r="C207" s="3"/>
      <c r="D207" s="3"/>
      <c r="E207" s="3"/>
      <c r="F207" s="3"/>
    </row>
    <row r="208" spans="2:6" x14ac:dyDescent="0.35">
      <c r="B208" s="3"/>
      <c r="C208" s="3"/>
      <c r="D208" s="3"/>
      <c r="E208" s="3"/>
      <c r="F208" s="3"/>
    </row>
    <row r="209" spans="2:6" x14ac:dyDescent="0.35">
      <c r="B209" s="3"/>
      <c r="C209" s="3"/>
      <c r="D209" s="3"/>
      <c r="E209" s="3"/>
      <c r="F209" s="3"/>
    </row>
    <row r="210" spans="2:6" x14ac:dyDescent="0.35">
      <c r="B210" s="3"/>
      <c r="C210" s="3"/>
      <c r="D210" s="3"/>
      <c r="E210" s="3"/>
      <c r="F210" s="3"/>
    </row>
    <row r="211" spans="2:6" x14ac:dyDescent="0.35">
      <c r="B211" s="3"/>
      <c r="C211" s="3"/>
      <c r="D211" s="3"/>
      <c r="E211" s="3"/>
      <c r="F211" s="3"/>
    </row>
    <row r="212" spans="2:6" x14ac:dyDescent="0.35">
      <c r="B212" s="3"/>
      <c r="C212" s="3"/>
      <c r="D212" s="3"/>
      <c r="E212" s="3"/>
      <c r="F212" s="3"/>
    </row>
    <row r="213" spans="2:6" x14ac:dyDescent="0.35">
      <c r="B213" s="3"/>
      <c r="C213" s="3"/>
      <c r="D213" s="3"/>
      <c r="E213" s="3"/>
      <c r="F213" s="3"/>
    </row>
    <row r="214" spans="2:6" x14ac:dyDescent="0.35">
      <c r="B214" s="3"/>
      <c r="C214" s="3"/>
      <c r="D214" s="3"/>
      <c r="E214" s="3"/>
      <c r="F214" s="3"/>
    </row>
    <row r="215" spans="2:6" x14ac:dyDescent="0.35">
      <c r="B215" s="3"/>
      <c r="C215" s="3"/>
      <c r="D215" s="3"/>
      <c r="E215" s="3"/>
      <c r="F215" s="3"/>
    </row>
    <row r="216" spans="2:6" x14ac:dyDescent="0.35">
      <c r="B216" s="3"/>
      <c r="C216" s="3"/>
      <c r="D216" s="3"/>
      <c r="E216" s="3"/>
      <c r="F216" s="3"/>
    </row>
    <row r="217" spans="2:6" x14ac:dyDescent="0.35">
      <c r="B217" s="3"/>
      <c r="C217" s="3"/>
      <c r="D217" s="3"/>
      <c r="E217" s="3"/>
      <c r="F217" s="3"/>
    </row>
    <row r="218" spans="2:6" x14ac:dyDescent="0.35">
      <c r="B218" s="3"/>
      <c r="C218" s="3"/>
      <c r="D218" s="3"/>
      <c r="E218" s="3"/>
      <c r="F218" s="3"/>
    </row>
    <row r="219" spans="2:6" x14ac:dyDescent="0.35">
      <c r="B219" s="3"/>
      <c r="C219" s="3"/>
      <c r="D219" s="3"/>
      <c r="E219" s="3"/>
      <c r="F219" s="3"/>
    </row>
    <row r="220" spans="2:6" x14ac:dyDescent="0.35">
      <c r="B220" s="3"/>
      <c r="C220" s="3"/>
      <c r="D220" s="3"/>
      <c r="E220" s="3"/>
      <c r="F220" s="3"/>
    </row>
    <row r="221" spans="2:6" x14ac:dyDescent="0.35">
      <c r="B221" s="3"/>
      <c r="C221" s="3"/>
      <c r="D221" s="3"/>
      <c r="E221" s="3"/>
      <c r="F221" s="3"/>
    </row>
    <row r="222" spans="2:6" x14ac:dyDescent="0.35">
      <c r="B222" s="3"/>
      <c r="C222" s="3"/>
      <c r="D222" s="3"/>
      <c r="E222" s="3"/>
      <c r="F222" s="3"/>
    </row>
    <row r="223" spans="2:6" x14ac:dyDescent="0.35">
      <c r="B223" s="3"/>
      <c r="C223" s="3"/>
      <c r="D223" s="3"/>
      <c r="E223" s="3"/>
      <c r="F223" s="3"/>
    </row>
    <row r="224" spans="2:6" x14ac:dyDescent="0.35">
      <c r="B224" s="3"/>
      <c r="C224" s="3"/>
      <c r="D224" s="3"/>
      <c r="E224" s="3"/>
      <c r="F224" s="3"/>
    </row>
    <row r="225" spans="2:6" x14ac:dyDescent="0.35">
      <c r="B225" s="3"/>
      <c r="C225" s="3"/>
      <c r="D225" s="3"/>
      <c r="E225" s="3"/>
      <c r="F225" s="3"/>
    </row>
    <row r="226" spans="2:6" x14ac:dyDescent="0.35">
      <c r="B226" s="3"/>
      <c r="C226" s="3"/>
      <c r="D226" s="3"/>
      <c r="E226" s="3"/>
      <c r="F226" s="3"/>
    </row>
    <row r="227" spans="2:6" x14ac:dyDescent="0.35">
      <c r="B227" s="3"/>
      <c r="C227" s="3"/>
      <c r="D227" s="3"/>
      <c r="E227" s="3"/>
      <c r="F227" s="3"/>
    </row>
    <row r="228" spans="2:6" x14ac:dyDescent="0.35">
      <c r="B228" s="3"/>
      <c r="C228" s="3"/>
      <c r="D228" s="3"/>
      <c r="E228" s="3"/>
      <c r="F228" s="3"/>
    </row>
    <row r="229" spans="2:6" x14ac:dyDescent="0.35">
      <c r="B229" s="3"/>
      <c r="C229" s="3"/>
      <c r="D229" s="3"/>
      <c r="E229" s="3"/>
      <c r="F229" s="3"/>
    </row>
    <row r="230" spans="2:6" x14ac:dyDescent="0.35">
      <c r="B230" s="3"/>
      <c r="C230" s="3"/>
      <c r="D230" s="3"/>
      <c r="E230" s="3"/>
      <c r="F230" s="3"/>
    </row>
    <row r="231" spans="2:6" x14ac:dyDescent="0.35">
      <c r="B231" s="3"/>
      <c r="C231" s="3"/>
      <c r="D231" s="3"/>
      <c r="E231" s="3"/>
      <c r="F231" s="3"/>
    </row>
    <row r="232" spans="2:6" x14ac:dyDescent="0.35">
      <c r="B232" s="3"/>
      <c r="C232" s="3"/>
      <c r="D232" s="3"/>
      <c r="E232" s="3"/>
      <c r="F232" s="3"/>
    </row>
    <row r="233" spans="2:6" x14ac:dyDescent="0.35">
      <c r="B233" s="3"/>
      <c r="C233" s="3"/>
      <c r="D233" s="3"/>
      <c r="E233" s="3"/>
      <c r="F233" s="3"/>
    </row>
    <row r="234" spans="2:6" x14ac:dyDescent="0.35">
      <c r="B234" s="3"/>
      <c r="C234" s="3"/>
      <c r="D234" s="3"/>
      <c r="E234" s="3"/>
      <c r="F234" s="3"/>
    </row>
    <row r="235" spans="2:6" x14ac:dyDescent="0.35">
      <c r="B235" s="3"/>
      <c r="C235" s="3"/>
      <c r="D235" s="3"/>
      <c r="E235" s="3"/>
      <c r="F235" s="3"/>
    </row>
    <row r="236" spans="2:6" x14ac:dyDescent="0.35">
      <c r="B236" s="3"/>
      <c r="C236" s="3"/>
      <c r="D236" s="3"/>
      <c r="E236" s="3"/>
      <c r="F236" s="3"/>
    </row>
    <row r="237" spans="2:6" x14ac:dyDescent="0.35">
      <c r="B237" s="3"/>
      <c r="C237" s="3"/>
      <c r="D237" s="3"/>
      <c r="E237" s="3"/>
      <c r="F237" s="3"/>
    </row>
    <row r="238" spans="2:6" x14ac:dyDescent="0.35">
      <c r="B238" s="3"/>
      <c r="C238" s="3"/>
      <c r="D238" s="3"/>
      <c r="E238" s="3"/>
      <c r="F238" s="3"/>
    </row>
    <row r="239" spans="2:6" x14ac:dyDescent="0.35">
      <c r="B239" s="3"/>
      <c r="C239" s="3"/>
      <c r="D239" s="3"/>
      <c r="E239" s="3"/>
      <c r="F239" s="3"/>
    </row>
    <row r="240" spans="2:6" x14ac:dyDescent="0.35">
      <c r="B240" s="3"/>
      <c r="C240" s="3"/>
      <c r="D240" s="3"/>
      <c r="E240" s="3"/>
      <c r="F240" s="3"/>
    </row>
    <row r="241" spans="2:6" x14ac:dyDescent="0.35">
      <c r="B241" s="3"/>
      <c r="C241" s="3"/>
      <c r="D241" s="3"/>
      <c r="E241" s="3"/>
      <c r="F241" s="3"/>
    </row>
    <row r="242" spans="2:6" x14ac:dyDescent="0.35">
      <c r="B242" s="3"/>
      <c r="C242" s="3"/>
      <c r="D242" s="3"/>
      <c r="E242" s="3"/>
      <c r="F242" s="3"/>
    </row>
    <row r="243" spans="2:6" x14ac:dyDescent="0.35">
      <c r="B243" s="3"/>
      <c r="C243" s="3"/>
      <c r="D243" s="3"/>
      <c r="E243" s="3"/>
      <c r="F243" s="3"/>
    </row>
    <row r="244" spans="2:6" x14ac:dyDescent="0.35">
      <c r="B244" s="3"/>
      <c r="C244" s="3"/>
      <c r="D244" s="3"/>
      <c r="E244" s="3"/>
      <c r="F244" s="3"/>
    </row>
    <row r="245" spans="2:6" x14ac:dyDescent="0.35">
      <c r="B245" s="3"/>
      <c r="C245" s="3"/>
      <c r="D245" s="3"/>
      <c r="E245" s="3"/>
      <c r="F245" s="3"/>
    </row>
    <row r="246" spans="2:6" x14ac:dyDescent="0.35">
      <c r="B246" s="3"/>
      <c r="C246" s="3"/>
      <c r="D246" s="3"/>
      <c r="E246" s="3"/>
      <c r="F246" s="3"/>
    </row>
    <row r="247" spans="2:6" x14ac:dyDescent="0.35">
      <c r="B247" s="3"/>
      <c r="C247" s="3"/>
      <c r="D247" s="3"/>
      <c r="E247" s="3"/>
      <c r="F247" s="3"/>
    </row>
    <row r="248" spans="2:6" x14ac:dyDescent="0.35">
      <c r="B248" s="3"/>
      <c r="C248" s="3"/>
      <c r="D248" s="3"/>
      <c r="E248" s="3"/>
      <c r="F248" s="3"/>
    </row>
    <row r="249" spans="2:6" x14ac:dyDescent="0.35">
      <c r="B249" s="3"/>
      <c r="C249" s="3"/>
      <c r="D249" s="3"/>
      <c r="E249" s="3"/>
      <c r="F249" s="3"/>
    </row>
    <row r="250" spans="2:6" x14ac:dyDescent="0.35">
      <c r="B250" s="3"/>
      <c r="C250" s="3"/>
      <c r="D250" s="3"/>
      <c r="E250" s="3"/>
      <c r="F250" s="3"/>
    </row>
    <row r="251" spans="2:6" x14ac:dyDescent="0.35">
      <c r="B251" s="3"/>
      <c r="C251" s="3"/>
      <c r="D251" s="3"/>
      <c r="E251" s="3"/>
      <c r="F251" s="3"/>
    </row>
    <row r="252" spans="2:6" x14ac:dyDescent="0.35">
      <c r="B252" s="3"/>
      <c r="C252" s="3"/>
      <c r="D252" s="3"/>
      <c r="E252" s="3"/>
      <c r="F252" s="3"/>
    </row>
    <row r="253" spans="2:6" x14ac:dyDescent="0.35">
      <c r="B253" s="3"/>
      <c r="C253" s="3"/>
      <c r="D253" s="3"/>
      <c r="E253" s="3"/>
      <c r="F253" s="3"/>
    </row>
    <row r="254" spans="2:6" x14ac:dyDescent="0.35">
      <c r="B254" s="3"/>
      <c r="C254" s="3"/>
      <c r="D254" s="3"/>
      <c r="E254" s="3"/>
      <c r="F254" s="3"/>
    </row>
    <row r="255" spans="2:6" x14ac:dyDescent="0.35">
      <c r="B255" s="3"/>
      <c r="C255" s="3"/>
      <c r="D255" s="3"/>
      <c r="E255" s="3"/>
      <c r="F255" s="3"/>
    </row>
    <row r="256" spans="2:6" x14ac:dyDescent="0.35">
      <c r="B256" s="3"/>
      <c r="C256" s="3"/>
      <c r="D256" s="3"/>
      <c r="E256" s="3"/>
      <c r="F256" s="3"/>
    </row>
    <row r="257" spans="2:6" x14ac:dyDescent="0.35">
      <c r="B257" s="3"/>
      <c r="C257" s="3"/>
      <c r="D257" s="3"/>
      <c r="E257" s="3"/>
      <c r="F257" s="3"/>
    </row>
    <row r="258" spans="2:6" x14ac:dyDescent="0.35">
      <c r="B258" s="3"/>
      <c r="C258" s="3"/>
      <c r="D258" s="3"/>
      <c r="E258" s="3"/>
      <c r="F258" s="3"/>
    </row>
    <row r="259" spans="2:6" x14ac:dyDescent="0.35">
      <c r="B259" s="3"/>
      <c r="C259" s="3"/>
      <c r="D259" s="3"/>
      <c r="E259" s="3"/>
      <c r="F259" s="3"/>
    </row>
    <row r="260" spans="2:6" x14ac:dyDescent="0.35">
      <c r="B260" s="3"/>
      <c r="C260" s="3"/>
      <c r="D260" s="3"/>
      <c r="E260" s="3"/>
      <c r="F260" s="3"/>
    </row>
    <row r="261" spans="2:6" x14ac:dyDescent="0.35">
      <c r="B261" s="3"/>
      <c r="C261" s="3"/>
      <c r="D261" s="3"/>
      <c r="E261" s="3"/>
      <c r="F261" s="3"/>
    </row>
    <row r="262" spans="2:6" x14ac:dyDescent="0.35">
      <c r="B262" s="3"/>
      <c r="C262" s="3"/>
      <c r="D262" s="3"/>
      <c r="E262" s="3"/>
      <c r="F262" s="3"/>
    </row>
    <row r="263" spans="2:6" x14ac:dyDescent="0.35">
      <c r="B263" s="3"/>
      <c r="C263" s="3"/>
      <c r="D263" s="3"/>
      <c r="E263" s="3"/>
      <c r="F263" s="3"/>
    </row>
    <row r="264" spans="2:6" x14ac:dyDescent="0.35">
      <c r="B264" s="3"/>
      <c r="C264" s="3"/>
      <c r="D264" s="3"/>
      <c r="E264" s="3"/>
      <c r="F264" s="3"/>
    </row>
    <row r="265" spans="2:6" x14ac:dyDescent="0.35">
      <c r="B265" s="3"/>
      <c r="C265" s="3"/>
      <c r="D265" s="3"/>
      <c r="E265" s="3"/>
      <c r="F265" s="3"/>
    </row>
    <row r="266" spans="2:6" x14ac:dyDescent="0.35">
      <c r="B266" s="3"/>
      <c r="C266" s="3"/>
      <c r="D266" s="3"/>
      <c r="E266" s="3"/>
      <c r="F266" s="3"/>
    </row>
    <row r="267" spans="2:6" x14ac:dyDescent="0.35">
      <c r="B267" s="3"/>
      <c r="C267" s="3"/>
      <c r="D267" s="3"/>
      <c r="E267" s="3"/>
      <c r="F267" s="3"/>
    </row>
    <row r="268" spans="2:6" x14ac:dyDescent="0.35">
      <c r="B268" s="3"/>
      <c r="C268" s="3"/>
      <c r="D268" s="3"/>
      <c r="E268" s="3"/>
      <c r="F268" s="3"/>
    </row>
    <row r="269" spans="2:6" x14ac:dyDescent="0.35">
      <c r="B269" s="3"/>
      <c r="C269" s="3"/>
      <c r="D269" s="3"/>
      <c r="E269" s="3"/>
      <c r="F269" s="3"/>
    </row>
    <row r="270" spans="2:6" x14ac:dyDescent="0.35">
      <c r="B270" s="3"/>
      <c r="C270" s="3"/>
      <c r="D270" s="3"/>
      <c r="E270" s="3"/>
      <c r="F270" s="3"/>
    </row>
    <row r="271" spans="2:6" x14ac:dyDescent="0.35">
      <c r="B271" s="3"/>
      <c r="C271" s="3"/>
      <c r="D271" s="3"/>
      <c r="E271" s="3"/>
      <c r="F271" s="3"/>
    </row>
    <row r="272" spans="2:6" x14ac:dyDescent="0.35">
      <c r="B272" s="3"/>
      <c r="C272" s="3"/>
      <c r="D272" s="3"/>
      <c r="E272" s="3"/>
      <c r="F272" s="3"/>
    </row>
    <row r="273" spans="2:6" x14ac:dyDescent="0.35">
      <c r="B273" s="3"/>
      <c r="C273" s="3"/>
      <c r="D273" s="3"/>
      <c r="E273" s="3"/>
      <c r="F273" s="3"/>
    </row>
    <row r="274" spans="2:6" x14ac:dyDescent="0.35">
      <c r="B274" s="3"/>
      <c r="C274" s="3"/>
      <c r="D274" s="3"/>
      <c r="E274" s="3"/>
      <c r="F274" s="3"/>
    </row>
    <row r="275" spans="2:6" x14ac:dyDescent="0.35">
      <c r="B275" s="3"/>
      <c r="C275" s="3"/>
      <c r="D275" s="3"/>
      <c r="E275" s="3"/>
      <c r="F275" s="3"/>
    </row>
    <row r="276" spans="2:6" x14ac:dyDescent="0.35">
      <c r="B276" s="3"/>
      <c r="C276" s="3"/>
      <c r="D276" s="3"/>
      <c r="E276" s="3"/>
      <c r="F276" s="3"/>
    </row>
    <row r="277" spans="2:6" x14ac:dyDescent="0.35">
      <c r="B277" s="3"/>
      <c r="C277" s="3"/>
      <c r="D277" s="3"/>
      <c r="E277" s="3"/>
      <c r="F277" s="3"/>
    </row>
    <row r="278" spans="2:6" x14ac:dyDescent="0.35">
      <c r="B278" s="3"/>
      <c r="C278" s="3"/>
      <c r="D278" s="3"/>
      <c r="E278" s="3"/>
      <c r="F278" s="3"/>
    </row>
    <row r="279" spans="2:6" x14ac:dyDescent="0.35">
      <c r="B279" s="3"/>
      <c r="C279" s="3"/>
      <c r="D279" s="3"/>
      <c r="E279" s="3"/>
      <c r="F279" s="3"/>
    </row>
    <row r="280" spans="2:6" x14ac:dyDescent="0.35">
      <c r="B280" s="3"/>
      <c r="C280" s="3"/>
      <c r="D280" s="3"/>
      <c r="E280" s="3"/>
      <c r="F280" s="3"/>
    </row>
    <row r="281" spans="2:6" x14ac:dyDescent="0.35">
      <c r="B281" s="3"/>
      <c r="C281" s="3"/>
      <c r="D281" s="3"/>
      <c r="E281" s="3"/>
      <c r="F281" s="3"/>
    </row>
    <row r="282" spans="2:6" x14ac:dyDescent="0.35">
      <c r="B282" s="3"/>
      <c r="C282" s="3"/>
      <c r="D282" s="3"/>
      <c r="E282" s="3"/>
      <c r="F282" s="3"/>
    </row>
    <row r="283" spans="2:6" x14ac:dyDescent="0.35">
      <c r="B283" s="3"/>
      <c r="C283" s="3"/>
      <c r="D283" s="3"/>
      <c r="E283" s="3"/>
      <c r="F283" s="3"/>
    </row>
    <row r="284" spans="2:6" x14ac:dyDescent="0.35">
      <c r="B284" s="3"/>
      <c r="C284" s="3"/>
      <c r="D284" s="3"/>
      <c r="E284" s="3"/>
      <c r="F284" s="3"/>
    </row>
    <row r="285" spans="2:6" x14ac:dyDescent="0.35">
      <c r="B285" s="3"/>
      <c r="C285" s="3"/>
      <c r="D285" s="3"/>
      <c r="E285" s="3"/>
      <c r="F285" s="3"/>
    </row>
    <row r="286" spans="2:6" x14ac:dyDescent="0.35">
      <c r="B286" s="3"/>
      <c r="C286" s="3"/>
      <c r="D286" s="3"/>
      <c r="E286" s="3"/>
      <c r="F286" s="3"/>
    </row>
    <row r="287" spans="2:6" x14ac:dyDescent="0.35">
      <c r="B287" s="3"/>
      <c r="C287" s="3"/>
      <c r="D287" s="3"/>
      <c r="E287" s="3"/>
      <c r="F287" s="3"/>
    </row>
    <row r="288" spans="2:6" x14ac:dyDescent="0.35">
      <c r="B288" s="3"/>
      <c r="C288" s="3"/>
      <c r="D288" s="3"/>
      <c r="E288" s="3"/>
      <c r="F288" s="3"/>
    </row>
    <row r="289" spans="2:6" x14ac:dyDescent="0.35">
      <c r="B289" s="3"/>
      <c r="C289" s="3"/>
      <c r="D289" s="3"/>
      <c r="E289" s="3"/>
      <c r="F289" s="3"/>
    </row>
    <row r="290" spans="2:6" x14ac:dyDescent="0.35">
      <c r="B290" s="3"/>
      <c r="C290" s="3"/>
      <c r="D290" s="3"/>
      <c r="E290" s="3"/>
      <c r="F290" s="3"/>
    </row>
    <row r="291" spans="2:6" x14ac:dyDescent="0.35">
      <c r="B291" s="3"/>
      <c r="C291" s="3"/>
      <c r="D291" s="3"/>
      <c r="E291" s="3"/>
      <c r="F291" s="3"/>
    </row>
    <row r="292" spans="2:6" x14ac:dyDescent="0.35">
      <c r="B292" s="3"/>
      <c r="C292" s="3"/>
      <c r="D292" s="3"/>
      <c r="E292" s="3"/>
      <c r="F292" s="3"/>
    </row>
    <row r="293" spans="2:6" x14ac:dyDescent="0.35">
      <c r="B293" s="3"/>
      <c r="C293" s="3"/>
      <c r="D293" s="3"/>
      <c r="E293" s="3"/>
      <c r="F293" s="3"/>
    </row>
    <row r="294" spans="2:6" x14ac:dyDescent="0.35">
      <c r="B294" s="3"/>
      <c r="C294" s="3"/>
      <c r="D294" s="3"/>
      <c r="E294" s="3"/>
      <c r="F294" s="3"/>
    </row>
    <row r="295" spans="2:6" x14ac:dyDescent="0.35">
      <c r="B295" s="3"/>
      <c r="C295" s="3"/>
      <c r="D295" s="3"/>
      <c r="E295" s="3"/>
      <c r="F295" s="3"/>
    </row>
    <row r="296" spans="2:6" x14ac:dyDescent="0.35">
      <c r="B296" s="3"/>
      <c r="C296" s="3"/>
      <c r="D296" s="3"/>
      <c r="E296" s="3"/>
      <c r="F296" s="3"/>
    </row>
    <row r="297" spans="2:6" x14ac:dyDescent="0.35">
      <c r="B297" s="3"/>
      <c r="C297" s="3"/>
      <c r="D297" s="3"/>
      <c r="E297" s="3"/>
      <c r="F297" s="3"/>
    </row>
    <row r="298" spans="2:6" x14ac:dyDescent="0.35">
      <c r="B298" s="3"/>
      <c r="C298" s="3"/>
      <c r="D298" s="3"/>
      <c r="E298" s="3"/>
      <c r="F298" s="3"/>
    </row>
    <row r="299" spans="2:6" x14ac:dyDescent="0.35">
      <c r="B299" s="3"/>
      <c r="C299" s="3"/>
      <c r="D299" s="3"/>
      <c r="E299" s="3"/>
      <c r="F299" s="3"/>
    </row>
    <row r="300" spans="2:6" x14ac:dyDescent="0.35">
      <c r="B300" s="3"/>
      <c r="C300" s="3"/>
      <c r="D300" s="3"/>
      <c r="E300" s="3"/>
      <c r="F300" s="3"/>
    </row>
    <row r="301" spans="2:6" x14ac:dyDescent="0.35">
      <c r="B301" s="3"/>
      <c r="C301" s="3"/>
      <c r="D301" s="3"/>
      <c r="E301" s="3"/>
      <c r="F301" s="3"/>
    </row>
    <row r="302" spans="2:6" x14ac:dyDescent="0.35">
      <c r="B302" s="3"/>
      <c r="C302" s="3"/>
      <c r="D302" s="3"/>
      <c r="E302" s="3"/>
      <c r="F302" s="3"/>
    </row>
    <row r="303" spans="2:6" x14ac:dyDescent="0.35">
      <c r="B303" s="3"/>
      <c r="C303" s="3"/>
      <c r="D303" s="3"/>
      <c r="E303" s="3"/>
      <c r="F303" s="3"/>
    </row>
    <row r="304" spans="2:6" x14ac:dyDescent="0.35">
      <c r="B304" s="3"/>
      <c r="C304" s="3"/>
      <c r="D304" s="3"/>
      <c r="E304" s="3"/>
      <c r="F304" s="3"/>
    </row>
    <row r="305" spans="2:6" x14ac:dyDescent="0.35">
      <c r="B305" s="3"/>
      <c r="C305" s="3"/>
      <c r="D305" s="3"/>
      <c r="E305" s="3"/>
      <c r="F305" s="3"/>
    </row>
    <row r="306" spans="2:6" x14ac:dyDescent="0.35">
      <c r="B306" s="3"/>
      <c r="C306" s="3"/>
      <c r="D306" s="3"/>
      <c r="E306" s="3"/>
      <c r="F306" s="3"/>
    </row>
    <row r="307" spans="2:6" x14ac:dyDescent="0.35">
      <c r="B307" s="3"/>
      <c r="C307" s="3"/>
      <c r="D307" s="3"/>
      <c r="E307" s="3"/>
      <c r="F307" s="3"/>
    </row>
    <row r="308" spans="2:6" x14ac:dyDescent="0.35">
      <c r="B308" s="3"/>
      <c r="C308" s="3"/>
      <c r="D308" s="3"/>
      <c r="E308" s="3"/>
      <c r="F308" s="3"/>
    </row>
    <row r="309" spans="2:6" x14ac:dyDescent="0.35">
      <c r="B309" s="3"/>
      <c r="C309" s="3"/>
      <c r="D309" s="3"/>
      <c r="E309" s="3"/>
      <c r="F309" s="3"/>
    </row>
    <row r="310" spans="2:6" x14ac:dyDescent="0.35">
      <c r="B310" s="3"/>
      <c r="C310" s="3"/>
      <c r="D310" s="3"/>
      <c r="E310" s="3"/>
      <c r="F310" s="3"/>
    </row>
    <row r="311" spans="2:6" x14ac:dyDescent="0.35">
      <c r="B311" s="3"/>
      <c r="C311" s="3"/>
      <c r="D311" s="3"/>
      <c r="E311" s="3"/>
      <c r="F311" s="3"/>
    </row>
    <row r="312" spans="2:6" x14ac:dyDescent="0.35">
      <c r="B312" s="3"/>
      <c r="C312" s="3"/>
      <c r="D312" s="3"/>
      <c r="E312" s="3"/>
      <c r="F312" s="3"/>
    </row>
    <row r="313" spans="2:6" x14ac:dyDescent="0.35">
      <c r="B313" s="3"/>
      <c r="C313" s="3"/>
      <c r="D313" s="3"/>
      <c r="E313" s="3"/>
      <c r="F313" s="3"/>
    </row>
    <row r="314" spans="2:6" x14ac:dyDescent="0.35">
      <c r="B314" s="3"/>
      <c r="C314" s="3"/>
      <c r="D314" s="3"/>
      <c r="E314" s="3"/>
      <c r="F314" s="3"/>
    </row>
    <row r="315" spans="2:6" x14ac:dyDescent="0.35">
      <c r="B315" s="3"/>
      <c r="C315" s="3"/>
      <c r="D315" s="3"/>
      <c r="E315" s="3"/>
      <c r="F315" s="3"/>
    </row>
    <row r="316" spans="2:6" x14ac:dyDescent="0.35">
      <c r="B316" s="3"/>
      <c r="C316" s="3"/>
      <c r="D316" s="3"/>
      <c r="E316" s="3"/>
      <c r="F316" s="3"/>
    </row>
    <row r="317" spans="2:6" x14ac:dyDescent="0.35">
      <c r="B317" s="3"/>
      <c r="C317" s="3"/>
      <c r="D317" s="3"/>
      <c r="E317" s="3"/>
      <c r="F317" s="3"/>
    </row>
    <row r="318" spans="2:6" x14ac:dyDescent="0.35">
      <c r="B318" s="3"/>
      <c r="C318" s="3"/>
      <c r="D318" s="3"/>
      <c r="E318" s="3"/>
      <c r="F318" s="3"/>
    </row>
    <row r="319" spans="2:6" x14ac:dyDescent="0.35">
      <c r="B319" s="3"/>
      <c r="C319" s="3"/>
      <c r="D319" s="3"/>
      <c r="E319" s="3"/>
      <c r="F319" s="3"/>
    </row>
    <row r="320" spans="2:6" x14ac:dyDescent="0.35">
      <c r="B320" s="3"/>
      <c r="C320" s="3"/>
      <c r="D320" s="3"/>
      <c r="E320" s="3"/>
      <c r="F320" s="3"/>
    </row>
    <row r="321" spans="2:6" x14ac:dyDescent="0.35">
      <c r="B321" s="3"/>
      <c r="C321" s="3"/>
      <c r="D321" s="3"/>
      <c r="E321" s="3"/>
      <c r="F321" s="3"/>
    </row>
    <row r="322" spans="2:6" x14ac:dyDescent="0.35">
      <c r="B322" s="3"/>
      <c r="C322" s="3"/>
      <c r="D322" s="3"/>
      <c r="E322" s="3"/>
      <c r="F322" s="3"/>
    </row>
    <row r="323" spans="2:6" x14ac:dyDescent="0.35">
      <c r="B323" s="3"/>
      <c r="C323" s="3"/>
      <c r="D323" s="3"/>
      <c r="E323" s="3"/>
      <c r="F323" s="3"/>
    </row>
    <row r="324" spans="2:6" x14ac:dyDescent="0.35">
      <c r="B324" s="3"/>
      <c r="C324" s="3"/>
      <c r="D324" s="3"/>
      <c r="E324" s="3"/>
      <c r="F324" s="3"/>
    </row>
    <row r="325" spans="2:6" x14ac:dyDescent="0.35">
      <c r="B325" s="3"/>
      <c r="C325" s="3"/>
      <c r="D325" s="3"/>
      <c r="E325" s="3"/>
      <c r="F325" s="3"/>
    </row>
    <row r="326" spans="2:6" x14ac:dyDescent="0.35">
      <c r="B326" s="3"/>
      <c r="C326" s="3"/>
      <c r="D326" s="3"/>
      <c r="E326" s="3"/>
      <c r="F326" s="3"/>
    </row>
    <row r="327" spans="2:6" x14ac:dyDescent="0.35">
      <c r="B327" s="3"/>
      <c r="C327" s="3"/>
      <c r="D327" s="3"/>
      <c r="E327" s="3"/>
      <c r="F327" s="3"/>
    </row>
    <row r="328" spans="2:6" x14ac:dyDescent="0.35">
      <c r="B328" s="3"/>
      <c r="C328" s="3"/>
      <c r="D328" s="3"/>
      <c r="E328" s="3"/>
      <c r="F328" s="3"/>
    </row>
    <row r="329" spans="2:6" x14ac:dyDescent="0.35">
      <c r="B329" s="3"/>
      <c r="C329" s="3"/>
      <c r="D329" s="3"/>
      <c r="E329" s="3"/>
      <c r="F329" s="3"/>
    </row>
    <row r="330" spans="2:6" x14ac:dyDescent="0.35">
      <c r="B330" s="3"/>
      <c r="C330" s="3"/>
      <c r="D330" s="3"/>
      <c r="E330" s="3"/>
      <c r="F330" s="3"/>
    </row>
    <row r="331" spans="2:6" x14ac:dyDescent="0.35">
      <c r="B331" s="3"/>
      <c r="C331" s="3"/>
      <c r="D331" s="3"/>
      <c r="E331" s="3"/>
      <c r="F331" s="3"/>
    </row>
    <row r="332" spans="2:6" x14ac:dyDescent="0.35">
      <c r="B332" s="3"/>
      <c r="C332" s="3"/>
      <c r="D332" s="3"/>
      <c r="E332" s="3"/>
      <c r="F332" s="3"/>
    </row>
    <row r="333" spans="2:6" x14ac:dyDescent="0.35">
      <c r="B333" s="3"/>
      <c r="C333" s="3"/>
      <c r="D333" s="3"/>
      <c r="E333" s="3"/>
      <c r="F333" s="3"/>
    </row>
    <row r="334" spans="2:6" x14ac:dyDescent="0.35">
      <c r="B334" s="3"/>
      <c r="C334" s="3"/>
      <c r="D334" s="3"/>
      <c r="E334" s="3"/>
      <c r="F334" s="3"/>
    </row>
    <row r="335" spans="2:6" x14ac:dyDescent="0.35">
      <c r="B335" s="3"/>
      <c r="C335" s="3"/>
      <c r="D335" s="3"/>
      <c r="E335" s="3"/>
      <c r="F335" s="3"/>
    </row>
    <row r="336" spans="2:6" x14ac:dyDescent="0.35">
      <c r="B336" s="3"/>
      <c r="C336" s="3"/>
      <c r="D336" s="3"/>
      <c r="E336" s="3"/>
      <c r="F336" s="3"/>
    </row>
    <row r="337" spans="2:6" x14ac:dyDescent="0.35">
      <c r="B337" s="3"/>
      <c r="C337" s="3"/>
      <c r="D337" s="3"/>
      <c r="E337" s="3"/>
      <c r="F337" s="3"/>
    </row>
    <row r="338" spans="2:6" x14ac:dyDescent="0.35">
      <c r="B338" s="3"/>
      <c r="C338" s="3"/>
      <c r="D338" s="3"/>
      <c r="E338" s="3"/>
      <c r="F338" s="3"/>
    </row>
    <row r="339" spans="2:6" x14ac:dyDescent="0.35">
      <c r="B339" s="3"/>
      <c r="C339" s="3"/>
      <c r="D339" s="3"/>
      <c r="E339" s="3"/>
      <c r="F339" s="3"/>
    </row>
    <row r="340" spans="2:6" x14ac:dyDescent="0.35">
      <c r="B340" s="3"/>
      <c r="C340" s="3"/>
      <c r="D340" s="3"/>
      <c r="E340" s="3"/>
      <c r="F340" s="3"/>
    </row>
    <row r="341" spans="2:6" x14ac:dyDescent="0.35">
      <c r="B341" s="3"/>
      <c r="C341" s="3"/>
      <c r="D341" s="3"/>
      <c r="E341" s="3"/>
      <c r="F341" s="3"/>
    </row>
    <row r="342" spans="2:6" x14ac:dyDescent="0.35">
      <c r="B342" s="3"/>
      <c r="C342" s="3"/>
      <c r="D342" s="3"/>
      <c r="E342" s="3"/>
      <c r="F342" s="3"/>
    </row>
    <row r="343" spans="2:6" x14ac:dyDescent="0.35">
      <c r="B343" s="3"/>
      <c r="C343" s="3"/>
      <c r="D343" s="3"/>
      <c r="E343" s="3"/>
      <c r="F343" s="3"/>
    </row>
    <row r="344" spans="2:6" x14ac:dyDescent="0.35">
      <c r="B344" s="3"/>
      <c r="C344" s="3"/>
      <c r="D344" s="3"/>
      <c r="E344" s="3"/>
      <c r="F344" s="3"/>
    </row>
    <row r="345" spans="2:6" x14ac:dyDescent="0.35">
      <c r="B345" s="3"/>
      <c r="C345" s="3"/>
      <c r="D345" s="3"/>
      <c r="E345" s="3"/>
      <c r="F345" s="3"/>
    </row>
    <row r="346" spans="2:6" x14ac:dyDescent="0.35">
      <c r="B346" s="3"/>
      <c r="C346" s="3"/>
      <c r="D346" s="3"/>
      <c r="E346" s="3"/>
      <c r="F346" s="3"/>
    </row>
    <row r="347" spans="2:6" x14ac:dyDescent="0.35">
      <c r="B347" s="3"/>
      <c r="C347" s="3"/>
      <c r="D347" s="3"/>
      <c r="E347" s="3"/>
      <c r="F347" s="3"/>
    </row>
    <row r="348" spans="2:6" x14ac:dyDescent="0.35">
      <c r="B348" s="3"/>
      <c r="C348" s="3"/>
      <c r="D348" s="3"/>
      <c r="E348" s="3"/>
      <c r="F348" s="3"/>
    </row>
    <row r="349" spans="2:6" x14ac:dyDescent="0.35">
      <c r="B349" s="3"/>
      <c r="C349" s="3"/>
      <c r="D349" s="3"/>
      <c r="E349" s="3"/>
      <c r="F349" s="3"/>
    </row>
    <row r="350" spans="2:6" x14ac:dyDescent="0.35">
      <c r="B350" s="3"/>
      <c r="C350" s="3"/>
      <c r="D350" s="3"/>
      <c r="E350" s="3"/>
      <c r="F350" s="3"/>
    </row>
    <row r="351" spans="2:6" x14ac:dyDescent="0.35">
      <c r="B351" s="3"/>
      <c r="C351" s="3"/>
      <c r="D351" s="3"/>
      <c r="E351" s="3"/>
      <c r="F351" s="3"/>
    </row>
    <row r="352" spans="2:6" x14ac:dyDescent="0.35">
      <c r="B352" s="3"/>
      <c r="C352" s="3"/>
      <c r="D352" s="3"/>
      <c r="E352" s="3"/>
      <c r="F352" s="3"/>
    </row>
    <row r="353" spans="2:6" x14ac:dyDescent="0.35">
      <c r="B353" s="3"/>
      <c r="C353" s="3"/>
      <c r="D353" s="3"/>
      <c r="E353" s="3"/>
      <c r="F353" s="3"/>
    </row>
    <row r="354" spans="2:6" x14ac:dyDescent="0.35">
      <c r="B354" s="3"/>
      <c r="C354" s="3"/>
      <c r="D354" s="3"/>
      <c r="E354" s="3"/>
      <c r="F354" s="3"/>
    </row>
    <row r="355" spans="2:6" x14ac:dyDescent="0.35">
      <c r="B355" s="3"/>
      <c r="C355" s="3"/>
      <c r="D355" s="3"/>
      <c r="E355" s="3"/>
      <c r="F355" s="3"/>
    </row>
    <row r="356" spans="2:6" x14ac:dyDescent="0.35">
      <c r="B356" s="3"/>
      <c r="C356" s="3"/>
      <c r="D356" s="3"/>
      <c r="E356" s="3"/>
      <c r="F356" s="3"/>
    </row>
    <row r="357" spans="2:6" x14ac:dyDescent="0.35">
      <c r="B357" s="3"/>
      <c r="C357" s="3"/>
      <c r="D357" s="3"/>
      <c r="E357" s="3"/>
      <c r="F357" s="3"/>
    </row>
    <row r="358" spans="2:6" x14ac:dyDescent="0.35">
      <c r="B358" s="3"/>
      <c r="C358" s="3"/>
      <c r="D358" s="3"/>
      <c r="E358" s="3"/>
      <c r="F358" s="3"/>
    </row>
    <row r="359" spans="2:6" x14ac:dyDescent="0.35">
      <c r="B359" s="3"/>
      <c r="C359" s="3"/>
      <c r="D359" s="3"/>
      <c r="E359" s="3"/>
      <c r="F359" s="3"/>
    </row>
    <row r="360" spans="2:6" x14ac:dyDescent="0.35">
      <c r="B360" s="3"/>
      <c r="C360" s="3"/>
      <c r="D360" s="3"/>
      <c r="E360" s="3"/>
      <c r="F360" s="3"/>
    </row>
    <row r="361" spans="2:6" x14ac:dyDescent="0.35">
      <c r="B361" s="3"/>
      <c r="C361" s="3"/>
      <c r="D361" s="3"/>
      <c r="E361" s="3"/>
      <c r="F361" s="3"/>
    </row>
    <row r="362" spans="2:6" x14ac:dyDescent="0.35">
      <c r="B362" s="3"/>
      <c r="C362" s="3"/>
      <c r="D362" s="3"/>
      <c r="E362" s="3"/>
      <c r="F362" s="3"/>
    </row>
    <row r="363" spans="2:6" x14ac:dyDescent="0.35">
      <c r="B363" s="3"/>
      <c r="C363" s="3"/>
      <c r="D363" s="3"/>
      <c r="E363" s="3"/>
      <c r="F363" s="3"/>
    </row>
    <row r="364" spans="2:6" x14ac:dyDescent="0.35">
      <c r="B364" s="3"/>
      <c r="C364" s="3"/>
      <c r="D364" s="3"/>
      <c r="E364" s="3"/>
      <c r="F364" s="3"/>
    </row>
    <row r="365" spans="2:6" x14ac:dyDescent="0.35">
      <c r="B365" s="3"/>
      <c r="C365" s="3"/>
      <c r="D365" s="3"/>
      <c r="E365" s="3"/>
      <c r="F365" s="3"/>
    </row>
    <row r="366" spans="2:6" x14ac:dyDescent="0.35">
      <c r="B366" s="3"/>
      <c r="C366" s="3"/>
      <c r="D366" s="3"/>
      <c r="E366" s="3"/>
      <c r="F366" s="3"/>
    </row>
    <row r="367" spans="2:6" x14ac:dyDescent="0.35">
      <c r="B367" s="3"/>
      <c r="C367" s="3"/>
      <c r="D367" s="3"/>
      <c r="E367" s="3"/>
      <c r="F367" s="3"/>
    </row>
    <row r="368" spans="2:6" x14ac:dyDescent="0.35">
      <c r="B368" s="3"/>
      <c r="C368" s="3"/>
      <c r="D368" s="3"/>
      <c r="E368" s="3"/>
      <c r="F368" s="3"/>
    </row>
    <row r="369" spans="2:6" x14ac:dyDescent="0.35">
      <c r="B369" s="3"/>
      <c r="C369" s="3"/>
      <c r="D369" s="3"/>
      <c r="E369" s="3"/>
      <c r="F369" s="3"/>
    </row>
    <row r="370" spans="2:6" x14ac:dyDescent="0.35">
      <c r="B370" s="3"/>
      <c r="C370" s="3"/>
      <c r="D370" s="3"/>
      <c r="E370" s="3"/>
      <c r="F370" s="3"/>
    </row>
    <row r="371" spans="2:6" x14ac:dyDescent="0.35">
      <c r="B371" s="3"/>
      <c r="C371" s="3"/>
      <c r="D371" s="3"/>
      <c r="E371" s="3"/>
      <c r="F371" s="3"/>
    </row>
    <row r="372" spans="2:6" x14ac:dyDescent="0.35">
      <c r="B372" s="3"/>
      <c r="C372" s="3"/>
      <c r="D372" s="3"/>
      <c r="E372" s="3"/>
      <c r="F372" s="3"/>
    </row>
    <row r="373" spans="2:6" x14ac:dyDescent="0.35">
      <c r="B373" s="3"/>
      <c r="C373" s="3"/>
      <c r="D373" s="3"/>
      <c r="E373" s="3"/>
      <c r="F373" s="3"/>
    </row>
    <row r="374" spans="2:6" x14ac:dyDescent="0.35">
      <c r="B374" s="3"/>
      <c r="C374" s="3"/>
      <c r="D374" s="3"/>
      <c r="E374" s="3"/>
      <c r="F374" s="3"/>
    </row>
    <row r="375" spans="2:6" x14ac:dyDescent="0.35">
      <c r="B375" s="3"/>
      <c r="C375" s="3"/>
      <c r="D375" s="3"/>
      <c r="E375" s="3"/>
      <c r="F375" s="3"/>
    </row>
    <row r="376" spans="2:6" x14ac:dyDescent="0.35">
      <c r="B376" s="3"/>
      <c r="C376" s="3"/>
      <c r="D376" s="3"/>
      <c r="E376" s="3"/>
      <c r="F376" s="3"/>
    </row>
    <row r="377" spans="2:6" x14ac:dyDescent="0.35">
      <c r="B377" s="3"/>
      <c r="C377" s="3"/>
      <c r="D377" s="3"/>
      <c r="E377" s="3"/>
      <c r="F377" s="3"/>
    </row>
    <row r="378" spans="2:6" x14ac:dyDescent="0.35">
      <c r="B378" s="3"/>
      <c r="C378" s="3"/>
      <c r="D378" s="3"/>
      <c r="E378" s="3"/>
      <c r="F378" s="3"/>
    </row>
    <row r="379" spans="2:6" x14ac:dyDescent="0.35">
      <c r="B379" s="3"/>
      <c r="C379" s="3"/>
      <c r="D379" s="3"/>
      <c r="E379" s="3"/>
      <c r="F379" s="3"/>
    </row>
    <row r="380" spans="2:6" x14ac:dyDescent="0.35">
      <c r="B380" s="3"/>
      <c r="C380" s="3"/>
      <c r="D380" s="3"/>
      <c r="E380" s="3"/>
      <c r="F380" s="3"/>
    </row>
    <row r="381" spans="2:6" x14ac:dyDescent="0.35">
      <c r="B381" s="3"/>
      <c r="C381" s="3"/>
      <c r="D381" s="3"/>
      <c r="E381" s="3"/>
      <c r="F381" s="3"/>
    </row>
    <row r="382" spans="2:6" x14ac:dyDescent="0.35">
      <c r="B382" s="3"/>
      <c r="C382" s="3"/>
      <c r="D382" s="3"/>
      <c r="E382" s="3"/>
      <c r="F382" s="3"/>
    </row>
    <row r="383" spans="2:6" x14ac:dyDescent="0.35">
      <c r="B383" s="3"/>
      <c r="C383" s="3"/>
      <c r="D383" s="3"/>
      <c r="E383" s="3"/>
      <c r="F383" s="3"/>
    </row>
    <row r="384" spans="2:6" x14ac:dyDescent="0.35">
      <c r="B384" s="3"/>
      <c r="C384" s="3"/>
      <c r="D384" s="3"/>
      <c r="E384" s="3"/>
      <c r="F384" s="3"/>
    </row>
    <row r="385" spans="2:6" x14ac:dyDescent="0.35">
      <c r="B385" s="3"/>
      <c r="C385" s="3"/>
      <c r="D385" s="3"/>
      <c r="E385" s="3"/>
      <c r="F385" s="3"/>
    </row>
    <row r="386" spans="2:6" x14ac:dyDescent="0.35">
      <c r="B386" s="3"/>
      <c r="C386" s="3"/>
      <c r="D386" s="3"/>
      <c r="E386" s="3"/>
      <c r="F386" s="3"/>
    </row>
    <row r="387" spans="2:6" x14ac:dyDescent="0.35">
      <c r="B387" s="3"/>
      <c r="C387" s="3"/>
      <c r="D387" s="3"/>
      <c r="E387" s="3"/>
      <c r="F387" s="3"/>
    </row>
    <row r="388" spans="2:6" x14ac:dyDescent="0.35">
      <c r="B388" s="3"/>
      <c r="C388" s="3"/>
      <c r="D388" s="3"/>
      <c r="E388" s="3"/>
      <c r="F388" s="3"/>
    </row>
    <row r="389" spans="2:6" x14ac:dyDescent="0.35">
      <c r="B389" s="3"/>
      <c r="C389" s="3"/>
      <c r="D389" s="3"/>
      <c r="E389" s="3"/>
      <c r="F389" s="3"/>
    </row>
    <row r="390" spans="2:6" x14ac:dyDescent="0.35">
      <c r="B390" s="3"/>
      <c r="C390" s="3"/>
      <c r="D390" s="3"/>
      <c r="E390" s="3"/>
      <c r="F390" s="3"/>
    </row>
    <row r="391" spans="2:6" x14ac:dyDescent="0.35">
      <c r="B391" s="3"/>
      <c r="C391" s="3"/>
      <c r="D391" s="3"/>
      <c r="E391" s="3"/>
      <c r="F391" s="3"/>
    </row>
    <row r="392" spans="2:6" x14ac:dyDescent="0.35">
      <c r="B392" s="3"/>
      <c r="C392" s="3"/>
      <c r="D392" s="3"/>
      <c r="E392" s="3"/>
      <c r="F392" s="3"/>
    </row>
    <row r="393" spans="2:6" x14ac:dyDescent="0.35">
      <c r="B393" s="3"/>
      <c r="C393" s="3"/>
      <c r="D393" s="3"/>
      <c r="E393" s="3"/>
      <c r="F393" s="3"/>
    </row>
    <row r="394" spans="2:6" x14ac:dyDescent="0.35">
      <c r="B394" s="3"/>
      <c r="C394" s="3"/>
      <c r="D394" s="3"/>
      <c r="E394" s="3"/>
      <c r="F394" s="3"/>
    </row>
    <row r="395" spans="2:6" x14ac:dyDescent="0.35">
      <c r="B395" s="3"/>
      <c r="C395" s="3"/>
      <c r="D395" s="3"/>
      <c r="E395" s="3"/>
      <c r="F395" s="3"/>
    </row>
    <row r="396" spans="2:6" x14ac:dyDescent="0.35">
      <c r="B396" s="3"/>
      <c r="C396" s="3"/>
      <c r="D396" s="3"/>
      <c r="E396" s="3"/>
      <c r="F396" s="3"/>
    </row>
    <row r="397" spans="2:6" x14ac:dyDescent="0.35">
      <c r="B397" s="3"/>
      <c r="C397" s="3"/>
      <c r="D397" s="3"/>
      <c r="E397" s="3"/>
      <c r="F397" s="3"/>
    </row>
    <row r="398" spans="2:6" x14ac:dyDescent="0.35">
      <c r="B398" s="3"/>
      <c r="C398" s="3"/>
      <c r="D398" s="3"/>
      <c r="E398" s="3"/>
      <c r="F398" s="3"/>
    </row>
    <row r="399" spans="2:6" x14ac:dyDescent="0.35">
      <c r="B399" s="3"/>
      <c r="C399" s="3"/>
      <c r="D399" s="3"/>
      <c r="E399" s="3"/>
      <c r="F399" s="3"/>
    </row>
    <row r="400" spans="2:6" x14ac:dyDescent="0.35">
      <c r="B400" s="3"/>
      <c r="C400" s="3"/>
      <c r="D400" s="3"/>
      <c r="E400" s="3"/>
      <c r="F400" s="3"/>
    </row>
    <row r="401" spans="2:6" x14ac:dyDescent="0.35">
      <c r="B401" s="3"/>
      <c r="C401" s="3"/>
      <c r="D401" s="3"/>
      <c r="E401" s="3"/>
      <c r="F401" s="3"/>
    </row>
    <row r="402" spans="2:6" x14ac:dyDescent="0.35">
      <c r="B402" s="3"/>
      <c r="C402" s="3"/>
      <c r="D402" s="3"/>
      <c r="E402" s="3"/>
      <c r="F402" s="3"/>
    </row>
    <row r="403" spans="2:6" x14ac:dyDescent="0.35">
      <c r="B403" s="3"/>
      <c r="C403" s="3"/>
      <c r="D403" s="3"/>
      <c r="E403" s="3"/>
      <c r="F403" s="3"/>
    </row>
    <row r="404" spans="2:6" x14ac:dyDescent="0.35">
      <c r="B404" s="3"/>
      <c r="C404" s="3"/>
      <c r="D404" s="3"/>
      <c r="E404" s="3"/>
      <c r="F404" s="3"/>
    </row>
    <row r="405" spans="2:6" x14ac:dyDescent="0.35">
      <c r="B405" s="3"/>
      <c r="C405" s="3"/>
      <c r="D405" s="3"/>
      <c r="E405" s="3"/>
      <c r="F405" s="3"/>
    </row>
    <row r="406" spans="2:6" x14ac:dyDescent="0.35">
      <c r="B406" s="3"/>
      <c r="C406" s="3"/>
      <c r="D406" s="3"/>
      <c r="E406" s="3"/>
      <c r="F406" s="3"/>
    </row>
    <row r="407" spans="2:6" x14ac:dyDescent="0.35">
      <c r="B407" s="3"/>
      <c r="C407" s="3"/>
      <c r="D407" s="3"/>
      <c r="E407" s="3"/>
      <c r="F407" s="3"/>
    </row>
    <row r="408" spans="2:6" x14ac:dyDescent="0.35">
      <c r="B408" s="3"/>
      <c r="C408" s="3"/>
      <c r="D408" s="3"/>
      <c r="E408" s="3"/>
      <c r="F408" s="3"/>
    </row>
    <row r="409" spans="2:6" x14ac:dyDescent="0.35">
      <c r="B409" s="3"/>
      <c r="C409" s="3"/>
      <c r="D409" s="3"/>
      <c r="E409" s="3"/>
      <c r="F409" s="3"/>
    </row>
    <row r="410" spans="2:6" x14ac:dyDescent="0.35">
      <c r="B410" s="3"/>
      <c r="C410" s="3"/>
      <c r="D410" s="3"/>
      <c r="E410" s="3"/>
      <c r="F410" s="3"/>
    </row>
    <row r="411" spans="2:6" x14ac:dyDescent="0.35">
      <c r="B411" s="3"/>
      <c r="C411" s="3"/>
      <c r="D411" s="3"/>
      <c r="E411" s="3"/>
      <c r="F411" s="3"/>
    </row>
    <row r="412" spans="2:6" x14ac:dyDescent="0.35">
      <c r="B412" s="3"/>
      <c r="C412" s="3"/>
      <c r="D412" s="3"/>
      <c r="E412" s="3"/>
      <c r="F412" s="3"/>
    </row>
    <row r="413" spans="2:6" x14ac:dyDescent="0.35">
      <c r="B413" s="3"/>
      <c r="C413" s="3"/>
      <c r="D413" s="3"/>
      <c r="E413" s="3"/>
      <c r="F413" s="3"/>
    </row>
    <row r="414" spans="2:6" x14ac:dyDescent="0.35">
      <c r="B414" s="3"/>
      <c r="C414" s="3"/>
      <c r="D414" s="3"/>
      <c r="E414" s="3"/>
      <c r="F414" s="3"/>
    </row>
    <row r="415" spans="2:6" x14ac:dyDescent="0.35">
      <c r="B415" s="3"/>
      <c r="C415" s="3"/>
      <c r="D415" s="3"/>
      <c r="E415" s="3"/>
      <c r="F415" s="3"/>
    </row>
    <row r="416" spans="2:6" x14ac:dyDescent="0.35">
      <c r="B416" s="3"/>
      <c r="C416" s="3"/>
      <c r="D416" s="3"/>
      <c r="E416" s="3"/>
      <c r="F416" s="3"/>
    </row>
    <row r="417" spans="2:6" x14ac:dyDescent="0.35">
      <c r="B417" s="3"/>
      <c r="C417" s="3"/>
      <c r="D417" s="3"/>
      <c r="E417" s="3"/>
      <c r="F417" s="3"/>
    </row>
    <row r="418" spans="2:6" x14ac:dyDescent="0.35">
      <c r="B418" s="3"/>
      <c r="C418" s="3"/>
      <c r="D418" s="3"/>
      <c r="E418" s="3"/>
      <c r="F418" s="3"/>
    </row>
    <row r="419" spans="2:6" x14ac:dyDescent="0.35">
      <c r="B419" s="3"/>
      <c r="C419" s="3"/>
      <c r="D419" s="3"/>
      <c r="E419" s="3"/>
      <c r="F419" s="3"/>
    </row>
    <row r="420" spans="2:6" x14ac:dyDescent="0.35">
      <c r="B420" s="3"/>
      <c r="C420" s="3"/>
      <c r="D420" s="3"/>
      <c r="E420" s="3"/>
      <c r="F420" s="3"/>
    </row>
    <row r="421" spans="2:6" x14ac:dyDescent="0.35">
      <c r="B421" s="3"/>
      <c r="C421" s="3"/>
      <c r="D421" s="3"/>
      <c r="E421" s="3"/>
      <c r="F421" s="3"/>
    </row>
    <row r="422" spans="2:6" x14ac:dyDescent="0.35">
      <c r="B422" s="3"/>
      <c r="C422" s="3"/>
      <c r="D422" s="3"/>
      <c r="E422" s="3"/>
      <c r="F422" s="3"/>
    </row>
    <row r="423" spans="2:6" x14ac:dyDescent="0.35">
      <c r="B423" s="3"/>
      <c r="C423" s="3"/>
      <c r="D423" s="3"/>
      <c r="E423" s="3"/>
      <c r="F423" s="3"/>
    </row>
    <row r="424" spans="2:6" x14ac:dyDescent="0.35">
      <c r="B424" s="3"/>
      <c r="C424" s="3"/>
      <c r="D424" s="3"/>
      <c r="E424" s="3"/>
      <c r="F424" s="3"/>
    </row>
    <row r="425" spans="2:6" x14ac:dyDescent="0.35">
      <c r="B425" s="3"/>
      <c r="C425" s="3"/>
      <c r="D425" s="3"/>
      <c r="E425" s="3"/>
      <c r="F425" s="3"/>
    </row>
    <row r="426" spans="2:6" x14ac:dyDescent="0.35">
      <c r="B426" s="3"/>
      <c r="C426" s="3"/>
      <c r="D426" s="3"/>
      <c r="E426" s="3"/>
      <c r="F426" s="3"/>
    </row>
    <row r="427" spans="2:6" x14ac:dyDescent="0.35">
      <c r="B427" s="3"/>
      <c r="C427" s="3"/>
      <c r="D427" s="3"/>
      <c r="E427" s="3"/>
      <c r="F427" s="3"/>
    </row>
    <row r="428" spans="2:6" x14ac:dyDescent="0.35">
      <c r="B428" s="3"/>
      <c r="C428" s="3"/>
      <c r="D428" s="3"/>
      <c r="E428" s="3"/>
      <c r="F428" s="3"/>
    </row>
    <row r="429" spans="2:6" x14ac:dyDescent="0.35">
      <c r="B429" s="3"/>
      <c r="C429" s="3"/>
      <c r="D429" s="3"/>
      <c r="E429" s="3"/>
      <c r="F429" s="3"/>
    </row>
    <row r="430" spans="2:6" x14ac:dyDescent="0.35">
      <c r="B430" s="3"/>
      <c r="C430" s="3"/>
      <c r="D430" s="3"/>
      <c r="E430" s="3"/>
      <c r="F430" s="3"/>
    </row>
    <row r="431" spans="2:6" x14ac:dyDescent="0.35">
      <c r="B431" s="3"/>
      <c r="C431" s="3"/>
      <c r="D431" s="3"/>
      <c r="E431" s="3"/>
      <c r="F431" s="3"/>
    </row>
    <row r="432" spans="2:6" x14ac:dyDescent="0.35">
      <c r="B432" s="3"/>
      <c r="C432" s="3"/>
      <c r="D432" s="3"/>
      <c r="E432" s="3"/>
      <c r="F432" s="3"/>
    </row>
    <row r="433" spans="2:6" x14ac:dyDescent="0.35">
      <c r="B433" s="3"/>
      <c r="C433" s="3"/>
      <c r="D433" s="3"/>
      <c r="E433" s="3"/>
      <c r="F433" s="3"/>
    </row>
    <row r="434" spans="2:6" x14ac:dyDescent="0.35">
      <c r="B434" s="3"/>
      <c r="C434" s="3"/>
      <c r="D434" s="3"/>
      <c r="E434" s="3"/>
      <c r="F434" s="3"/>
    </row>
    <row r="435" spans="2:6" x14ac:dyDescent="0.35">
      <c r="B435" s="3"/>
      <c r="C435" s="3"/>
      <c r="D435" s="3"/>
      <c r="E435" s="3"/>
      <c r="F435" s="3"/>
    </row>
    <row r="436" spans="2:6" x14ac:dyDescent="0.35">
      <c r="B436" s="3"/>
      <c r="C436" s="3"/>
      <c r="D436" s="3"/>
      <c r="E436" s="3"/>
      <c r="F436" s="3"/>
    </row>
    <row r="437" spans="2:6" x14ac:dyDescent="0.35">
      <c r="B437" s="3"/>
      <c r="C437" s="3"/>
      <c r="D437" s="3"/>
      <c r="E437" s="3"/>
      <c r="F437" s="3"/>
    </row>
    <row r="438" spans="2:6" x14ac:dyDescent="0.35">
      <c r="B438" s="3"/>
      <c r="C438" s="3"/>
      <c r="D438" s="3"/>
      <c r="E438" s="3"/>
      <c r="F438" s="3"/>
    </row>
    <row r="439" spans="2:6" x14ac:dyDescent="0.35">
      <c r="B439" s="3"/>
      <c r="C439" s="3"/>
      <c r="D439" s="3"/>
      <c r="E439" s="3"/>
      <c r="F439" s="3"/>
    </row>
    <row r="440" spans="2:6" x14ac:dyDescent="0.35">
      <c r="B440" s="3"/>
      <c r="C440" s="3"/>
      <c r="D440" s="3"/>
      <c r="E440" s="3"/>
      <c r="F440" s="3"/>
    </row>
    <row r="441" spans="2:6" x14ac:dyDescent="0.35">
      <c r="B441" s="3"/>
      <c r="C441" s="3"/>
      <c r="D441" s="3"/>
      <c r="E441" s="3"/>
      <c r="F441" s="3"/>
    </row>
    <row r="442" spans="2:6" x14ac:dyDescent="0.35">
      <c r="B442" s="3"/>
      <c r="C442" s="3"/>
      <c r="D442" s="3"/>
      <c r="E442" s="3"/>
      <c r="F442" s="3"/>
    </row>
    <row r="443" spans="2:6" x14ac:dyDescent="0.35">
      <c r="B443" s="3"/>
      <c r="C443" s="3"/>
      <c r="D443" s="3"/>
      <c r="E443" s="3"/>
      <c r="F443" s="3"/>
    </row>
    <row r="444" spans="2:6" x14ac:dyDescent="0.35">
      <c r="B444" s="3"/>
      <c r="C444" s="3"/>
      <c r="D444" s="3"/>
      <c r="E444" s="3"/>
      <c r="F444" s="3"/>
    </row>
    <row r="445" spans="2:6" x14ac:dyDescent="0.35">
      <c r="B445" s="3"/>
      <c r="C445" s="3"/>
      <c r="D445" s="3"/>
      <c r="E445" s="3"/>
      <c r="F445" s="3"/>
    </row>
    <row r="446" spans="2:6" x14ac:dyDescent="0.35">
      <c r="B446" s="3"/>
      <c r="C446" s="3"/>
      <c r="D446" s="3"/>
      <c r="E446" s="3"/>
      <c r="F446" s="3"/>
    </row>
    <row r="447" spans="2:6" x14ac:dyDescent="0.35">
      <c r="B447" s="3"/>
      <c r="C447" s="3"/>
      <c r="D447" s="3"/>
      <c r="E447" s="3"/>
      <c r="F447" s="3"/>
    </row>
    <row r="448" spans="2:6" x14ac:dyDescent="0.35">
      <c r="B448" s="3"/>
      <c r="C448" s="3"/>
      <c r="D448" s="3"/>
      <c r="E448" s="3"/>
      <c r="F448" s="3"/>
    </row>
    <row r="449" spans="2:6" x14ac:dyDescent="0.35">
      <c r="B449" s="3"/>
      <c r="C449" s="3"/>
      <c r="D449" s="3"/>
      <c r="E449" s="3"/>
      <c r="F449" s="3"/>
    </row>
    <row r="450" spans="2:6" x14ac:dyDescent="0.35">
      <c r="B450" s="3"/>
      <c r="C450" s="3"/>
      <c r="D450" s="3"/>
      <c r="E450" s="3"/>
      <c r="F450" s="3"/>
    </row>
    <row r="451" spans="2:6" x14ac:dyDescent="0.35">
      <c r="B451" s="3"/>
      <c r="C451" s="3"/>
      <c r="D451" s="3"/>
      <c r="E451" s="3"/>
      <c r="F451" s="3"/>
    </row>
    <row r="452" spans="2:6" x14ac:dyDescent="0.35">
      <c r="B452" s="3"/>
      <c r="C452" s="3"/>
      <c r="D452" s="3"/>
      <c r="E452" s="3"/>
      <c r="F452" s="3"/>
    </row>
    <row r="453" spans="2:6" x14ac:dyDescent="0.35">
      <c r="B453" s="3"/>
      <c r="C453" s="3"/>
      <c r="D453" s="3"/>
      <c r="E453" s="3"/>
      <c r="F453" s="3"/>
    </row>
    <row r="454" spans="2:6" x14ac:dyDescent="0.35">
      <c r="B454" s="3"/>
      <c r="C454" s="3"/>
      <c r="D454" s="3"/>
      <c r="E454" s="3"/>
      <c r="F454" s="3"/>
    </row>
    <row r="455" spans="2:6" x14ac:dyDescent="0.35">
      <c r="B455" s="3"/>
      <c r="C455" s="3"/>
      <c r="D455" s="3"/>
      <c r="E455" s="3"/>
      <c r="F455" s="3"/>
    </row>
    <row r="456" spans="2:6" x14ac:dyDescent="0.35">
      <c r="B456" s="3"/>
      <c r="C456" s="3"/>
      <c r="D456" s="3"/>
      <c r="E456" s="3"/>
      <c r="F456" s="3"/>
    </row>
    <row r="457" spans="2:6" x14ac:dyDescent="0.35">
      <c r="B457" s="3"/>
      <c r="C457" s="3"/>
      <c r="D457" s="3"/>
      <c r="E457" s="3"/>
      <c r="F457" s="3"/>
    </row>
    <row r="458" spans="2:6" x14ac:dyDescent="0.35">
      <c r="B458" s="3"/>
      <c r="C458" s="3"/>
      <c r="D458" s="3"/>
      <c r="E458" s="3"/>
      <c r="F458" s="3"/>
    </row>
    <row r="459" spans="2:6" x14ac:dyDescent="0.35">
      <c r="B459" s="3"/>
      <c r="C459" s="3"/>
      <c r="D459" s="3"/>
      <c r="E459" s="3"/>
      <c r="F459" s="3"/>
    </row>
    <row r="460" spans="2:6" x14ac:dyDescent="0.35">
      <c r="B460" s="3"/>
      <c r="C460" s="3"/>
      <c r="D460" s="3"/>
      <c r="E460" s="3"/>
      <c r="F460" s="3"/>
    </row>
    <row r="461" spans="2:6" x14ac:dyDescent="0.35">
      <c r="B461" s="3"/>
      <c r="C461" s="3"/>
      <c r="D461" s="3"/>
      <c r="E461" s="3"/>
      <c r="F461" s="3"/>
    </row>
    <row r="462" spans="2:6" x14ac:dyDescent="0.35">
      <c r="B462" s="3"/>
      <c r="C462" s="3"/>
      <c r="D462" s="3"/>
      <c r="E462" s="3"/>
      <c r="F462" s="3"/>
    </row>
    <row r="463" spans="2:6" x14ac:dyDescent="0.35">
      <c r="B463" s="3"/>
      <c r="C463" s="3"/>
      <c r="D463" s="3"/>
      <c r="E463" s="3"/>
      <c r="F463" s="3"/>
    </row>
    <row r="464" spans="2:6" x14ac:dyDescent="0.35">
      <c r="B464" s="3"/>
      <c r="C464" s="3"/>
      <c r="D464" s="3"/>
      <c r="E464" s="3"/>
      <c r="F464" s="3"/>
    </row>
    <row r="465" spans="2:6" x14ac:dyDescent="0.35">
      <c r="B465" s="3"/>
      <c r="C465" s="3"/>
      <c r="D465" s="3"/>
      <c r="E465" s="3"/>
      <c r="F465" s="3"/>
    </row>
    <row r="466" spans="2:6" x14ac:dyDescent="0.35">
      <c r="B466" s="3"/>
      <c r="C466" s="3"/>
      <c r="D466" s="3"/>
      <c r="E466" s="3"/>
      <c r="F466" s="3"/>
    </row>
    <row r="467" spans="2:6" x14ac:dyDescent="0.35">
      <c r="B467" s="3"/>
      <c r="C467" s="3"/>
      <c r="D467" s="3"/>
      <c r="E467" s="3"/>
      <c r="F467" s="3"/>
    </row>
    <row r="468" spans="2:6" x14ac:dyDescent="0.35">
      <c r="B468" s="3"/>
      <c r="C468" s="3"/>
      <c r="D468" s="3"/>
      <c r="E468" s="3"/>
      <c r="F468" s="3"/>
    </row>
    <row r="469" spans="2:6" x14ac:dyDescent="0.35">
      <c r="B469" s="3"/>
      <c r="C469" s="3"/>
      <c r="D469" s="3"/>
      <c r="E469" s="3"/>
      <c r="F469" s="3"/>
    </row>
    <row r="470" spans="2:6" x14ac:dyDescent="0.35">
      <c r="B470" s="3"/>
      <c r="C470" s="3"/>
      <c r="D470" s="3"/>
      <c r="E470" s="3"/>
      <c r="F470" s="3"/>
    </row>
    <row r="471" spans="2:6" x14ac:dyDescent="0.35">
      <c r="B471" s="3"/>
      <c r="C471" s="3"/>
      <c r="D471" s="3"/>
      <c r="E471" s="3"/>
      <c r="F471" s="3"/>
    </row>
    <row r="472" spans="2:6" x14ac:dyDescent="0.35">
      <c r="B472" s="3"/>
      <c r="C472" s="3"/>
      <c r="D472" s="3"/>
      <c r="E472" s="3"/>
      <c r="F472" s="3"/>
    </row>
    <row r="473" spans="2:6" x14ac:dyDescent="0.35">
      <c r="B473" s="3"/>
      <c r="C473" s="3"/>
      <c r="D473" s="3"/>
      <c r="E473" s="3"/>
      <c r="F473" s="3"/>
    </row>
    <row r="474" spans="2:6" x14ac:dyDescent="0.35">
      <c r="B474" s="3"/>
      <c r="C474" s="3"/>
      <c r="D474" s="3"/>
      <c r="E474" s="3"/>
      <c r="F474" s="3"/>
    </row>
    <row r="475" spans="2:6" x14ac:dyDescent="0.35">
      <c r="B475" s="3"/>
      <c r="C475" s="3"/>
      <c r="D475" s="3"/>
      <c r="E475" s="3"/>
      <c r="F475" s="3"/>
    </row>
    <row r="476" spans="2:6" x14ac:dyDescent="0.35">
      <c r="B476" s="3"/>
      <c r="C476" s="3"/>
      <c r="D476" s="3"/>
      <c r="E476" s="3"/>
      <c r="F476" s="3"/>
    </row>
    <row r="477" spans="2:6" x14ac:dyDescent="0.35">
      <c r="B477" s="3"/>
      <c r="C477" s="3"/>
      <c r="D477" s="3"/>
      <c r="E477" s="3"/>
      <c r="F477" s="3"/>
    </row>
    <row r="478" spans="2:6" x14ac:dyDescent="0.35">
      <c r="B478" s="3"/>
      <c r="C478" s="3"/>
      <c r="D478" s="3"/>
      <c r="E478" s="3"/>
      <c r="F478" s="3"/>
    </row>
    <row r="479" spans="2:6" x14ac:dyDescent="0.35">
      <c r="B479" s="3"/>
      <c r="C479" s="3"/>
      <c r="D479" s="3"/>
      <c r="E479" s="3"/>
      <c r="F479" s="3"/>
    </row>
    <row r="480" spans="2:6" x14ac:dyDescent="0.35">
      <c r="B480" s="3"/>
      <c r="C480" s="3"/>
      <c r="D480" s="3"/>
      <c r="E480" s="3"/>
      <c r="F480" s="3"/>
    </row>
    <row r="481" spans="2:6" x14ac:dyDescent="0.35">
      <c r="B481" s="3"/>
      <c r="C481" s="3"/>
      <c r="D481" s="3"/>
      <c r="E481" s="3"/>
      <c r="F481" s="3"/>
    </row>
    <row r="482" spans="2:6" x14ac:dyDescent="0.35">
      <c r="B482" s="3"/>
      <c r="C482" s="3"/>
      <c r="D482" s="3"/>
      <c r="E482" s="3"/>
      <c r="F482" s="3"/>
    </row>
    <row r="483" spans="2:6" x14ac:dyDescent="0.35">
      <c r="B483" s="3"/>
      <c r="C483" s="3"/>
      <c r="D483" s="3"/>
      <c r="E483" s="3"/>
      <c r="F483" s="3"/>
    </row>
    <row r="484" spans="2:6" x14ac:dyDescent="0.35">
      <c r="B484" s="3"/>
      <c r="C484" s="3"/>
      <c r="D484" s="3"/>
      <c r="E484" s="3"/>
      <c r="F484" s="3"/>
    </row>
    <row r="485" spans="2:6" x14ac:dyDescent="0.35">
      <c r="B485" s="3"/>
      <c r="C485" s="3"/>
      <c r="D485" s="3"/>
      <c r="E485" s="3"/>
      <c r="F485" s="3"/>
    </row>
    <row r="486" spans="2:6" x14ac:dyDescent="0.35">
      <c r="B486" s="3"/>
      <c r="C486" s="3"/>
      <c r="D486" s="3"/>
      <c r="E486" s="3"/>
      <c r="F486" s="3"/>
    </row>
    <row r="487" spans="2:6" x14ac:dyDescent="0.35">
      <c r="B487" s="3"/>
      <c r="C487" s="3"/>
      <c r="D487" s="3"/>
      <c r="E487" s="3"/>
      <c r="F487" s="3"/>
    </row>
    <row r="488" spans="2:6" x14ac:dyDescent="0.35">
      <c r="B488" s="3"/>
      <c r="C488" s="3"/>
      <c r="D488" s="3"/>
      <c r="E488" s="3"/>
      <c r="F488" s="3"/>
    </row>
    <row r="489" spans="2:6" x14ac:dyDescent="0.35">
      <c r="B489" s="3"/>
      <c r="C489" s="3"/>
      <c r="D489" s="3"/>
      <c r="E489" s="3"/>
      <c r="F489" s="3"/>
    </row>
    <row r="490" spans="2:6" x14ac:dyDescent="0.35">
      <c r="B490" s="3"/>
      <c r="C490" s="3"/>
      <c r="D490" s="3"/>
      <c r="E490" s="3"/>
      <c r="F490" s="3"/>
    </row>
    <row r="491" spans="2:6" x14ac:dyDescent="0.35">
      <c r="B491" s="3"/>
      <c r="C491" s="3"/>
      <c r="D491" s="3"/>
      <c r="E491" s="3"/>
      <c r="F491" s="3"/>
    </row>
    <row r="492" spans="2:6" x14ac:dyDescent="0.35">
      <c r="B492" s="3"/>
      <c r="C492" s="3"/>
      <c r="D492" s="3"/>
      <c r="E492" s="3"/>
      <c r="F492" s="3"/>
    </row>
    <row r="493" spans="2:6" x14ac:dyDescent="0.35">
      <c r="B493" s="3"/>
      <c r="C493" s="3"/>
      <c r="D493" s="3"/>
      <c r="E493" s="3"/>
      <c r="F493" s="3"/>
    </row>
    <row r="494" spans="2:6" x14ac:dyDescent="0.35">
      <c r="B494" s="3"/>
      <c r="C494" s="3"/>
      <c r="D494" s="3"/>
      <c r="E494" s="3"/>
      <c r="F494" s="3"/>
    </row>
    <row r="495" spans="2:6" x14ac:dyDescent="0.35">
      <c r="B495" s="3"/>
      <c r="C495" s="3"/>
      <c r="D495" s="3"/>
      <c r="E495" s="3"/>
      <c r="F495" s="3"/>
    </row>
    <row r="496" spans="2:6" x14ac:dyDescent="0.35">
      <c r="B496" s="3"/>
      <c r="C496" s="3"/>
      <c r="D496" s="3"/>
      <c r="E496" s="3"/>
      <c r="F496" s="3"/>
    </row>
    <row r="497" spans="2:6" x14ac:dyDescent="0.35">
      <c r="B497" s="3"/>
      <c r="C497" s="3"/>
      <c r="D497" s="3"/>
      <c r="E497" s="3"/>
      <c r="F497" s="3"/>
    </row>
    <row r="498" spans="2:6" x14ac:dyDescent="0.35">
      <c r="B498" s="3"/>
      <c r="C498" s="3"/>
      <c r="D498" s="3"/>
      <c r="E498" s="3"/>
      <c r="F498" s="3"/>
    </row>
    <row r="499" spans="2:6" x14ac:dyDescent="0.35">
      <c r="B499" s="3"/>
      <c r="C499" s="3"/>
      <c r="D499" s="3"/>
      <c r="E499" s="3"/>
      <c r="F499" s="3"/>
    </row>
    <row r="500" spans="2:6" x14ac:dyDescent="0.35">
      <c r="B500" s="3"/>
      <c r="C500" s="3"/>
      <c r="D500" s="3"/>
      <c r="E500" s="3"/>
      <c r="F500" s="3"/>
    </row>
    <row r="501" spans="2:6" x14ac:dyDescent="0.35">
      <c r="B501" s="3"/>
      <c r="C501" s="3"/>
      <c r="D501" s="3"/>
      <c r="E501" s="3"/>
      <c r="F501" s="3"/>
    </row>
    <row r="502" spans="2:6" x14ac:dyDescent="0.35">
      <c r="B502" s="3"/>
      <c r="C502" s="3"/>
      <c r="D502" s="3"/>
      <c r="E502" s="3"/>
      <c r="F502" s="3"/>
    </row>
    <row r="503" spans="2:6" x14ac:dyDescent="0.35">
      <c r="B503" s="3"/>
      <c r="C503" s="3"/>
      <c r="D503" s="3"/>
      <c r="E503" s="3"/>
      <c r="F503" s="3"/>
    </row>
    <row r="504" spans="2:6" x14ac:dyDescent="0.35">
      <c r="B504" s="3"/>
      <c r="C504" s="3"/>
      <c r="D504" s="3"/>
      <c r="E504" s="3"/>
      <c r="F504" s="3"/>
    </row>
    <row r="505" spans="2:6" x14ac:dyDescent="0.35">
      <c r="B505" s="3"/>
      <c r="C505" s="3"/>
      <c r="D505" s="3"/>
      <c r="E505" s="3"/>
      <c r="F505" s="3"/>
    </row>
    <row r="506" spans="2:6" x14ac:dyDescent="0.35">
      <c r="B506" s="3"/>
      <c r="C506" s="3"/>
      <c r="D506" s="3"/>
      <c r="E506" s="3"/>
      <c r="F506" s="3"/>
    </row>
    <row r="507" spans="2:6" x14ac:dyDescent="0.35">
      <c r="B507" s="3"/>
      <c r="C507" s="3"/>
      <c r="D507" s="3"/>
      <c r="E507" s="3"/>
      <c r="F507" s="3"/>
    </row>
    <row r="508" spans="2:6" x14ac:dyDescent="0.35">
      <c r="B508" s="3"/>
      <c r="C508" s="3"/>
      <c r="D508" s="3"/>
      <c r="E508" s="3"/>
      <c r="F508" s="3"/>
    </row>
    <row r="509" spans="2:6" x14ac:dyDescent="0.35">
      <c r="B509" s="3"/>
      <c r="C509" s="3"/>
      <c r="D509" s="3"/>
      <c r="E509" s="3"/>
      <c r="F509" s="3"/>
    </row>
    <row r="510" spans="2:6" x14ac:dyDescent="0.35">
      <c r="B510" s="3"/>
      <c r="C510" s="3"/>
      <c r="D510" s="3"/>
      <c r="E510" s="3"/>
      <c r="F510" s="3"/>
    </row>
    <row r="511" spans="2:6" x14ac:dyDescent="0.35">
      <c r="B511" s="3"/>
      <c r="C511" s="3"/>
      <c r="D511" s="3"/>
      <c r="E511" s="3"/>
      <c r="F511" s="3"/>
    </row>
    <row r="512" spans="2:6" x14ac:dyDescent="0.35">
      <c r="B512" s="3"/>
      <c r="C512" s="3"/>
      <c r="D512" s="3"/>
      <c r="E512" s="3"/>
      <c r="F512" s="3"/>
    </row>
    <row r="513" spans="2:6" x14ac:dyDescent="0.35">
      <c r="B513" s="3"/>
      <c r="C513" s="3"/>
      <c r="D513" s="3"/>
      <c r="E513" s="3"/>
      <c r="F513" s="3"/>
    </row>
    <row r="514" spans="2:6" x14ac:dyDescent="0.35">
      <c r="B514" s="3"/>
      <c r="C514" s="3"/>
      <c r="D514" s="3"/>
      <c r="E514" s="3"/>
      <c r="F514" s="3"/>
    </row>
    <row r="515" spans="2:6" x14ac:dyDescent="0.35">
      <c r="B515" s="3"/>
      <c r="C515" s="3"/>
      <c r="D515" s="3"/>
      <c r="E515" s="3"/>
      <c r="F515" s="3"/>
    </row>
    <row r="516" spans="2:6" x14ac:dyDescent="0.35">
      <c r="B516" s="3"/>
      <c r="C516" s="3"/>
      <c r="D516" s="3"/>
      <c r="E516" s="3"/>
      <c r="F516" s="3"/>
    </row>
    <row r="517" spans="2:6" x14ac:dyDescent="0.35">
      <c r="B517" s="3"/>
      <c r="C517" s="3"/>
      <c r="D517" s="3"/>
      <c r="E517" s="3"/>
      <c r="F517" s="3"/>
    </row>
    <row r="518" spans="2:6" x14ac:dyDescent="0.35">
      <c r="B518" s="3"/>
      <c r="C518" s="3"/>
      <c r="D518" s="3"/>
      <c r="E518" s="3"/>
      <c r="F518" s="3"/>
    </row>
    <row r="519" spans="2:6" x14ac:dyDescent="0.35">
      <c r="B519" s="3"/>
      <c r="C519" s="3"/>
      <c r="D519" s="3"/>
      <c r="E519" s="3"/>
      <c r="F519" s="3"/>
    </row>
    <row r="520" spans="2:6" x14ac:dyDescent="0.35">
      <c r="B520" s="3"/>
      <c r="C520" s="3"/>
      <c r="D520" s="3"/>
      <c r="E520" s="3"/>
      <c r="F520" s="3"/>
    </row>
    <row r="521" spans="2:6" x14ac:dyDescent="0.35">
      <c r="B521" s="3"/>
      <c r="C521" s="3"/>
      <c r="D521" s="3"/>
      <c r="E521" s="3"/>
      <c r="F521" s="3"/>
    </row>
    <row r="522" spans="2:6" x14ac:dyDescent="0.35">
      <c r="B522" s="3"/>
      <c r="C522" s="3"/>
      <c r="D522" s="3"/>
      <c r="E522" s="3"/>
      <c r="F522" s="3"/>
    </row>
    <row r="523" spans="2:6" x14ac:dyDescent="0.35">
      <c r="B523" s="3"/>
      <c r="C523" s="3"/>
      <c r="D523" s="3"/>
      <c r="E523" s="3"/>
      <c r="F523" s="3"/>
    </row>
    <row r="524" spans="2:6" x14ac:dyDescent="0.35">
      <c r="B524" s="3"/>
      <c r="C524" s="3"/>
      <c r="D524" s="3"/>
      <c r="E524" s="3"/>
      <c r="F524" s="3"/>
    </row>
    <row r="525" spans="2:6" x14ac:dyDescent="0.35">
      <c r="B525" s="3"/>
      <c r="C525" s="3"/>
      <c r="D525" s="3"/>
      <c r="E525" s="3"/>
      <c r="F525" s="3"/>
    </row>
    <row r="526" spans="2:6" x14ac:dyDescent="0.35">
      <c r="B526" s="3"/>
      <c r="C526" s="3"/>
      <c r="D526" s="3"/>
      <c r="E526" s="3"/>
      <c r="F526" s="3"/>
    </row>
    <row r="527" spans="2:6" x14ac:dyDescent="0.35">
      <c r="B527" s="3"/>
      <c r="C527" s="3"/>
      <c r="D527" s="3"/>
      <c r="E527" s="3"/>
      <c r="F527" s="3"/>
    </row>
    <row r="528" spans="2:6" x14ac:dyDescent="0.35">
      <c r="B528" s="3"/>
      <c r="C528" s="3"/>
      <c r="D528" s="3"/>
      <c r="E528" s="3"/>
      <c r="F528" s="3"/>
    </row>
    <row r="529" spans="2:6" x14ac:dyDescent="0.35">
      <c r="B529" s="3"/>
      <c r="C529" s="3"/>
      <c r="D529" s="3"/>
      <c r="E529" s="3"/>
      <c r="F529" s="3"/>
    </row>
    <row r="530" spans="2:6" x14ac:dyDescent="0.35">
      <c r="B530" s="3"/>
      <c r="C530" s="3"/>
      <c r="D530" s="3"/>
      <c r="E530" s="3"/>
      <c r="F530" s="3"/>
    </row>
    <row r="531" spans="2:6" x14ac:dyDescent="0.35">
      <c r="B531" s="3"/>
      <c r="C531" s="3"/>
      <c r="D531" s="3"/>
      <c r="E531" s="3"/>
      <c r="F531" s="3"/>
    </row>
    <row r="532" spans="2:6" x14ac:dyDescent="0.35">
      <c r="B532" s="3"/>
      <c r="C532" s="3"/>
      <c r="D532" s="3"/>
      <c r="E532" s="3"/>
      <c r="F532" s="3"/>
    </row>
    <row r="533" spans="2:6" x14ac:dyDescent="0.35">
      <c r="B533" s="3"/>
      <c r="C533" s="3"/>
      <c r="D533" s="3"/>
      <c r="E533" s="3"/>
      <c r="F533" s="3"/>
    </row>
    <row r="534" spans="2:6" x14ac:dyDescent="0.35">
      <c r="B534" s="3"/>
      <c r="C534" s="3"/>
      <c r="D534" s="3"/>
      <c r="E534" s="3"/>
      <c r="F534" s="3"/>
    </row>
    <row r="535" spans="2:6" x14ac:dyDescent="0.35">
      <c r="B535" s="3"/>
      <c r="C535" s="3"/>
      <c r="D535" s="3"/>
      <c r="E535" s="3"/>
      <c r="F535" s="3"/>
    </row>
    <row r="536" spans="2:6" x14ac:dyDescent="0.35">
      <c r="B536" s="3"/>
      <c r="C536" s="3"/>
      <c r="D536" s="3"/>
      <c r="E536" s="3"/>
      <c r="F536" s="3"/>
    </row>
    <row r="537" spans="2:6" x14ac:dyDescent="0.35">
      <c r="B537" s="3"/>
      <c r="C537" s="3"/>
      <c r="D537" s="3"/>
      <c r="E537" s="3"/>
      <c r="F537" s="3"/>
    </row>
    <row r="538" spans="2:6" x14ac:dyDescent="0.35">
      <c r="B538" s="3"/>
      <c r="C538" s="3"/>
      <c r="D538" s="3"/>
      <c r="E538" s="3"/>
      <c r="F538" s="3"/>
    </row>
    <row r="539" spans="2:6" x14ac:dyDescent="0.35">
      <c r="B539" s="3"/>
      <c r="C539" s="3"/>
      <c r="D539" s="3"/>
      <c r="E539" s="3"/>
      <c r="F539" s="3"/>
    </row>
    <row r="540" spans="2:6" x14ac:dyDescent="0.35">
      <c r="B540" s="3"/>
      <c r="C540" s="3"/>
      <c r="D540" s="3"/>
      <c r="E540" s="3"/>
      <c r="F540" s="3"/>
    </row>
    <row r="541" spans="2:6" x14ac:dyDescent="0.35">
      <c r="B541" s="3"/>
      <c r="C541" s="3"/>
      <c r="D541" s="3"/>
      <c r="E541" s="3"/>
      <c r="F541" s="3"/>
    </row>
    <row r="542" spans="2:6" x14ac:dyDescent="0.35">
      <c r="B542" s="3"/>
      <c r="C542" s="3"/>
      <c r="D542" s="3"/>
      <c r="E542" s="3"/>
      <c r="F542" s="3"/>
    </row>
    <row r="543" spans="2:6" x14ac:dyDescent="0.35">
      <c r="B543" s="3"/>
      <c r="C543" s="3"/>
      <c r="D543" s="3"/>
      <c r="E543" s="3"/>
      <c r="F543" s="3"/>
    </row>
    <row r="544" spans="2:6" x14ac:dyDescent="0.35">
      <c r="B544" s="3"/>
      <c r="C544" s="3"/>
      <c r="D544" s="3"/>
      <c r="E544" s="3"/>
      <c r="F544" s="3"/>
    </row>
    <row r="545" spans="2:6" x14ac:dyDescent="0.35">
      <c r="B545" s="3"/>
      <c r="C545" s="3"/>
      <c r="D545" s="3"/>
      <c r="E545" s="3"/>
      <c r="F545" s="3"/>
    </row>
    <row r="546" spans="2:6" x14ac:dyDescent="0.35">
      <c r="B546" s="3"/>
      <c r="C546" s="3"/>
      <c r="D546" s="3"/>
      <c r="E546" s="3"/>
      <c r="F546" s="3"/>
    </row>
    <row r="547" spans="2:6" x14ac:dyDescent="0.35">
      <c r="B547" s="3"/>
      <c r="C547" s="3"/>
      <c r="D547" s="3"/>
      <c r="E547" s="3"/>
      <c r="F547" s="3"/>
    </row>
    <row r="548" spans="2:6" x14ac:dyDescent="0.35">
      <c r="B548" s="3"/>
      <c r="C548" s="3"/>
      <c r="D548" s="3"/>
      <c r="E548" s="3"/>
      <c r="F548" s="3"/>
    </row>
    <row r="549" spans="2:6" x14ac:dyDescent="0.35">
      <c r="B549" s="3"/>
      <c r="C549" s="3"/>
      <c r="D549" s="3"/>
      <c r="E549" s="3"/>
      <c r="F549" s="3"/>
    </row>
    <row r="550" spans="2:6" x14ac:dyDescent="0.35">
      <c r="B550" s="3"/>
      <c r="C550" s="3"/>
      <c r="D550" s="3"/>
      <c r="E550" s="3"/>
      <c r="F550" s="3"/>
    </row>
    <row r="551" spans="2:6" x14ac:dyDescent="0.35">
      <c r="B551" s="3"/>
      <c r="C551" s="3"/>
      <c r="D551" s="3"/>
      <c r="E551" s="3"/>
      <c r="F551" s="3"/>
    </row>
    <row r="552" spans="2:6" x14ac:dyDescent="0.35">
      <c r="B552" s="3"/>
      <c r="C552" s="3"/>
      <c r="D552" s="3"/>
      <c r="E552" s="3"/>
      <c r="F552" s="3"/>
    </row>
    <row r="553" spans="2:6" x14ac:dyDescent="0.35">
      <c r="B553" s="3"/>
      <c r="C553" s="3"/>
      <c r="D553" s="3"/>
      <c r="E553" s="3"/>
      <c r="F553" s="3"/>
    </row>
    <row r="554" spans="2:6" x14ac:dyDescent="0.35">
      <c r="B554" s="3"/>
      <c r="C554" s="3"/>
      <c r="D554" s="3"/>
      <c r="E554" s="3"/>
      <c r="F554" s="3"/>
    </row>
    <row r="555" spans="2:6" x14ac:dyDescent="0.35">
      <c r="B555" s="3"/>
      <c r="C555" s="3"/>
      <c r="D555" s="3"/>
      <c r="E555" s="3"/>
      <c r="F555" s="3"/>
    </row>
    <row r="556" spans="2:6" x14ac:dyDescent="0.35">
      <c r="B556" s="3"/>
      <c r="C556" s="3"/>
      <c r="D556" s="3"/>
      <c r="E556" s="3"/>
      <c r="F556" s="3"/>
    </row>
    <row r="557" spans="2:6" x14ac:dyDescent="0.35">
      <c r="B557" s="3"/>
      <c r="C557" s="3"/>
      <c r="D557" s="3"/>
      <c r="E557" s="3"/>
      <c r="F557" s="3"/>
    </row>
    <row r="558" spans="2:6" x14ac:dyDescent="0.35">
      <c r="B558" s="3"/>
      <c r="C558" s="3"/>
      <c r="D558" s="3"/>
      <c r="E558" s="3"/>
      <c r="F558" s="3"/>
    </row>
    <row r="559" spans="2:6" x14ac:dyDescent="0.35">
      <c r="B559" s="3"/>
      <c r="C559" s="3"/>
      <c r="D559" s="3"/>
      <c r="E559" s="3"/>
      <c r="F559" s="3"/>
    </row>
    <row r="560" spans="2:6" x14ac:dyDescent="0.35">
      <c r="B560" s="3"/>
      <c r="C560" s="3"/>
      <c r="D560" s="3"/>
      <c r="E560" s="3"/>
      <c r="F560" s="3"/>
    </row>
    <row r="561" spans="2:6" x14ac:dyDescent="0.35">
      <c r="B561" s="3"/>
      <c r="C561" s="3"/>
      <c r="D561" s="3"/>
      <c r="E561" s="3"/>
      <c r="F561" s="3"/>
    </row>
    <row r="562" spans="2:6" x14ac:dyDescent="0.35">
      <c r="B562" s="3"/>
      <c r="C562" s="3"/>
      <c r="D562" s="3"/>
      <c r="E562" s="3"/>
      <c r="F562" s="3"/>
    </row>
    <row r="563" spans="2:6" x14ac:dyDescent="0.35">
      <c r="B563" s="3"/>
      <c r="C563" s="3"/>
      <c r="D563" s="3"/>
      <c r="E563" s="3"/>
      <c r="F563" s="3"/>
    </row>
    <row r="564" spans="2:6" x14ac:dyDescent="0.35">
      <c r="B564" s="3"/>
      <c r="C564" s="3"/>
      <c r="D564" s="3"/>
      <c r="E564" s="3"/>
      <c r="F564" s="3"/>
    </row>
    <row r="565" spans="2:6" x14ac:dyDescent="0.35">
      <c r="B565" s="3"/>
      <c r="C565" s="3"/>
      <c r="D565" s="3"/>
      <c r="E565" s="3"/>
      <c r="F565" s="3"/>
    </row>
    <row r="566" spans="2:6" x14ac:dyDescent="0.35">
      <c r="B566" s="3"/>
      <c r="C566" s="3"/>
      <c r="D566" s="3"/>
      <c r="E566" s="3"/>
      <c r="F566" s="3"/>
    </row>
    <row r="567" spans="2:6" x14ac:dyDescent="0.35">
      <c r="B567" s="3"/>
      <c r="C567" s="3"/>
      <c r="D567" s="3"/>
      <c r="E567" s="3"/>
      <c r="F567" s="3"/>
    </row>
    <row r="568" spans="2:6" x14ac:dyDescent="0.35">
      <c r="B568" s="3"/>
      <c r="C568" s="3"/>
      <c r="D568" s="3"/>
      <c r="E568" s="3"/>
      <c r="F568" s="3"/>
    </row>
    <row r="569" spans="2:6" x14ac:dyDescent="0.35">
      <c r="B569" s="3"/>
      <c r="C569" s="3"/>
      <c r="D569" s="3"/>
      <c r="E569" s="3"/>
      <c r="F569" s="3"/>
    </row>
    <row r="570" spans="2:6" x14ac:dyDescent="0.35">
      <c r="B570" s="3"/>
      <c r="C570" s="3"/>
      <c r="D570" s="3"/>
      <c r="E570" s="3"/>
      <c r="F570" s="3"/>
    </row>
    <row r="571" spans="2:6" x14ac:dyDescent="0.35">
      <c r="B571" s="3"/>
      <c r="C571" s="3"/>
      <c r="D571" s="3"/>
      <c r="E571" s="3"/>
      <c r="F571" s="3"/>
    </row>
    <row r="572" spans="2:6" x14ac:dyDescent="0.35">
      <c r="B572" s="3"/>
      <c r="C572" s="3"/>
      <c r="D572" s="3"/>
      <c r="E572" s="3"/>
      <c r="F572" s="3"/>
    </row>
    <row r="573" spans="2:6" x14ac:dyDescent="0.35">
      <c r="B573" s="3"/>
      <c r="C573" s="3"/>
      <c r="D573" s="3"/>
      <c r="E573" s="3"/>
      <c r="F573" s="3"/>
    </row>
    <row r="574" spans="2:6" x14ac:dyDescent="0.35">
      <c r="B574" s="3"/>
      <c r="C574" s="3"/>
      <c r="D574" s="3"/>
      <c r="E574" s="3"/>
      <c r="F574" s="3"/>
    </row>
    <row r="575" spans="2:6" x14ac:dyDescent="0.35">
      <c r="B575" s="3"/>
      <c r="C575" s="3"/>
      <c r="D575" s="3"/>
      <c r="E575" s="3"/>
      <c r="F575" s="3"/>
    </row>
    <row r="576" spans="2:6" x14ac:dyDescent="0.35">
      <c r="B576" s="3"/>
      <c r="C576" s="3"/>
      <c r="D576" s="3"/>
      <c r="E576" s="3"/>
      <c r="F576" s="3"/>
    </row>
    <row r="577" spans="2:6" x14ac:dyDescent="0.35">
      <c r="B577" s="3"/>
      <c r="C577" s="3"/>
      <c r="D577" s="3"/>
      <c r="E577" s="3"/>
      <c r="F577" s="3"/>
    </row>
    <row r="578" spans="2:6" x14ac:dyDescent="0.35">
      <c r="B578" s="3"/>
      <c r="C578" s="3"/>
      <c r="D578" s="3"/>
      <c r="E578" s="3"/>
      <c r="F578" s="3"/>
    </row>
    <row r="579" spans="2:6" x14ac:dyDescent="0.35">
      <c r="B579" s="3"/>
      <c r="C579" s="3"/>
      <c r="D579" s="3"/>
      <c r="E579" s="3"/>
      <c r="F579" s="3"/>
    </row>
    <row r="580" spans="2:6" x14ac:dyDescent="0.35">
      <c r="B580" s="3"/>
      <c r="C580" s="3"/>
      <c r="D580" s="3"/>
      <c r="E580" s="3"/>
      <c r="F580" s="3"/>
    </row>
    <row r="581" spans="2:6" x14ac:dyDescent="0.35">
      <c r="B581" s="3"/>
      <c r="C581" s="3"/>
      <c r="D581" s="3"/>
      <c r="E581" s="3"/>
      <c r="F581" s="3"/>
    </row>
    <row r="582" spans="2:6" x14ac:dyDescent="0.35">
      <c r="B582" s="3"/>
      <c r="C582" s="3"/>
      <c r="D582" s="3"/>
      <c r="E582" s="3"/>
      <c r="F582" s="3"/>
    </row>
    <row r="583" spans="2:6" x14ac:dyDescent="0.35">
      <c r="B583" s="3"/>
      <c r="C583" s="3"/>
      <c r="D583" s="3"/>
      <c r="E583" s="3"/>
      <c r="F583" s="3"/>
    </row>
    <row r="584" spans="2:6" x14ac:dyDescent="0.35">
      <c r="B584" s="3"/>
      <c r="C584" s="3"/>
      <c r="D584" s="3"/>
      <c r="E584" s="3"/>
      <c r="F584" s="3"/>
    </row>
    <row r="585" spans="2:6" x14ac:dyDescent="0.35">
      <c r="B585" s="3"/>
      <c r="C585" s="3"/>
      <c r="D585" s="3"/>
      <c r="E585" s="3"/>
      <c r="F585" s="3"/>
    </row>
    <row r="586" spans="2:6" x14ac:dyDescent="0.35">
      <c r="B586" s="3"/>
      <c r="C586" s="3"/>
      <c r="D586" s="3"/>
      <c r="E586" s="3"/>
      <c r="F586" s="3"/>
    </row>
    <row r="587" spans="2:6" x14ac:dyDescent="0.35">
      <c r="B587" s="3"/>
      <c r="C587" s="3"/>
      <c r="D587" s="3"/>
      <c r="E587" s="3"/>
      <c r="F587" s="3"/>
    </row>
    <row r="588" spans="2:6" x14ac:dyDescent="0.35">
      <c r="B588" s="3"/>
      <c r="C588" s="3"/>
      <c r="D588" s="3"/>
      <c r="E588" s="3"/>
      <c r="F588" s="3"/>
    </row>
    <row r="589" spans="2:6" x14ac:dyDescent="0.35">
      <c r="B589" s="3"/>
      <c r="C589" s="3"/>
      <c r="D589" s="3"/>
      <c r="E589" s="3"/>
      <c r="F589" s="3"/>
    </row>
    <row r="590" spans="2:6" x14ac:dyDescent="0.35">
      <c r="B590" s="3"/>
      <c r="C590" s="3"/>
      <c r="D590" s="3"/>
      <c r="E590" s="3"/>
      <c r="F590" s="3"/>
    </row>
    <row r="591" spans="2:6" x14ac:dyDescent="0.35">
      <c r="B591" s="3"/>
      <c r="C591" s="3"/>
      <c r="D591" s="3"/>
      <c r="E591" s="3"/>
      <c r="F591" s="3"/>
    </row>
    <row r="592" spans="2:6" x14ac:dyDescent="0.35">
      <c r="B592" s="3"/>
      <c r="C592" s="3"/>
      <c r="D592" s="3"/>
      <c r="E592" s="3"/>
      <c r="F592" s="3"/>
    </row>
    <row r="593" spans="2:6" x14ac:dyDescent="0.35">
      <c r="B593" s="3"/>
      <c r="C593" s="3"/>
      <c r="D593" s="3"/>
      <c r="E593" s="3"/>
      <c r="F593" s="3"/>
    </row>
    <row r="594" spans="2:6" x14ac:dyDescent="0.35">
      <c r="B594" s="3"/>
      <c r="C594" s="3"/>
      <c r="D594" s="3"/>
      <c r="E594" s="3"/>
      <c r="F594" s="3"/>
    </row>
    <row r="595" spans="2:6" x14ac:dyDescent="0.35">
      <c r="B595" s="3"/>
      <c r="C595" s="3"/>
      <c r="D595" s="3"/>
      <c r="E595" s="3"/>
      <c r="F595" s="3"/>
    </row>
    <row r="596" spans="2:6" x14ac:dyDescent="0.35">
      <c r="B596" s="3"/>
      <c r="C596" s="3"/>
      <c r="D596" s="3"/>
      <c r="E596" s="3"/>
      <c r="F596" s="3"/>
    </row>
    <row r="597" spans="2:6" x14ac:dyDescent="0.35">
      <c r="B597" s="3"/>
      <c r="C597" s="3"/>
      <c r="D597" s="3"/>
      <c r="E597" s="3"/>
      <c r="F597" s="3"/>
    </row>
    <row r="598" spans="2:6" x14ac:dyDescent="0.35">
      <c r="B598" s="3"/>
      <c r="C598" s="3"/>
      <c r="D598" s="3"/>
      <c r="E598" s="3"/>
      <c r="F598" s="3"/>
    </row>
    <row r="599" spans="2:6" x14ac:dyDescent="0.35">
      <c r="B599" s="3"/>
      <c r="C599" s="3"/>
      <c r="D599" s="3"/>
      <c r="E599" s="3"/>
      <c r="F599" s="3"/>
    </row>
    <row r="600" spans="2:6" x14ac:dyDescent="0.35">
      <c r="B600" s="3"/>
      <c r="C600" s="3"/>
      <c r="D600" s="3"/>
      <c r="E600" s="3"/>
      <c r="F600" s="3"/>
    </row>
    <row r="601" spans="2:6" x14ac:dyDescent="0.35">
      <c r="B601" s="3"/>
      <c r="C601" s="3"/>
      <c r="D601" s="3"/>
      <c r="E601" s="3"/>
      <c r="F601" s="3"/>
    </row>
    <row r="602" spans="2:6" x14ac:dyDescent="0.35">
      <c r="B602" s="3"/>
      <c r="C602" s="3"/>
      <c r="D602" s="3"/>
      <c r="E602" s="3"/>
      <c r="F602" s="3"/>
    </row>
    <row r="603" spans="2:6" x14ac:dyDescent="0.35">
      <c r="B603" s="3"/>
      <c r="C603" s="3"/>
      <c r="D603" s="3"/>
      <c r="E603" s="3"/>
      <c r="F603" s="3"/>
    </row>
    <row r="604" spans="2:6" x14ac:dyDescent="0.35">
      <c r="B604" s="3"/>
      <c r="C604" s="3"/>
      <c r="D604" s="3"/>
      <c r="E604" s="3"/>
      <c r="F604" s="3"/>
    </row>
    <row r="605" spans="2:6" x14ac:dyDescent="0.35">
      <c r="B605" s="3"/>
      <c r="C605" s="3"/>
      <c r="D605" s="3"/>
      <c r="E605" s="3"/>
      <c r="F605" s="3"/>
    </row>
    <row r="606" spans="2:6" x14ac:dyDescent="0.35">
      <c r="B606" s="3"/>
      <c r="C606" s="3"/>
      <c r="D606" s="3"/>
      <c r="E606" s="3"/>
      <c r="F606" s="3"/>
    </row>
    <row r="607" spans="2:6" x14ac:dyDescent="0.35">
      <c r="B607" s="3"/>
      <c r="C607" s="3"/>
      <c r="D607" s="3"/>
      <c r="E607" s="3"/>
      <c r="F607" s="3"/>
    </row>
    <row r="608" spans="2:6" x14ac:dyDescent="0.35">
      <c r="B608" s="3"/>
      <c r="C608" s="3"/>
      <c r="D608" s="3"/>
      <c r="E608" s="3"/>
      <c r="F608" s="3"/>
    </row>
    <row r="609" spans="2:6" x14ac:dyDescent="0.35">
      <c r="B609" s="3"/>
      <c r="C609" s="3"/>
      <c r="D609" s="3"/>
      <c r="E609" s="3"/>
      <c r="F609" s="3"/>
    </row>
    <row r="610" spans="2:6" x14ac:dyDescent="0.35">
      <c r="B610" s="3"/>
      <c r="C610" s="3"/>
      <c r="D610" s="3"/>
      <c r="E610" s="3"/>
      <c r="F610" s="3"/>
    </row>
    <row r="611" spans="2:6" x14ac:dyDescent="0.35">
      <c r="B611" s="3"/>
      <c r="C611" s="3"/>
      <c r="D611" s="3"/>
      <c r="E611" s="3"/>
      <c r="F611" s="3"/>
    </row>
    <row r="612" spans="2:6" x14ac:dyDescent="0.35">
      <c r="B612" s="3"/>
      <c r="C612" s="3"/>
      <c r="D612" s="3"/>
      <c r="E612" s="3"/>
      <c r="F612" s="3"/>
    </row>
    <row r="613" spans="2:6" x14ac:dyDescent="0.35">
      <c r="B613" s="3"/>
      <c r="C613" s="3"/>
      <c r="D613" s="3"/>
      <c r="E613" s="3"/>
      <c r="F613" s="3"/>
    </row>
    <row r="614" spans="2:6" x14ac:dyDescent="0.35">
      <c r="B614" s="3"/>
      <c r="C614" s="3"/>
      <c r="D614" s="3"/>
      <c r="E614" s="3"/>
      <c r="F614" s="3"/>
    </row>
    <row r="615" spans="2:6" x14ac:dyDescent="0.35">
      <c r="B615" s="3"/>
      <c r="C615" s="3"/>
      <c r="D615" s="3"/>
      <c r="E615" s="3"/>
      <c r="F615" s="3"/>
    </row>
    <row r="616" spans="2:6" x14ac:dyDescent="0.35">
      <c r="B616" s="3"/>
      <c r="C616" s="3"/>
      <c r="D616" s="3"/>
      <c r="E616" s="3"/>
      <c r="F616" s="3"/>
    </row>
    <row r="617" spans="2:6" x14ac:dyDescent="0.35">
      <c r="B617" s="3"/>
      <c r="C617" s="3"/>
      <c r="D617" s="3"/>
      <c r="E617" s="3"/>
      <c r="F617" s="3"/>
    </row>
    <row r="618" spans="2:6" x14ac:dyDescent="0.35">
      <c r="B618" s="3"/>
      <c r="C618" s="3"/>
      <c r="D618" s="3"/>
      <c r="E618" s="3"/>
      <c r="F618" s="3"/>
    </row>
    <row r="619" spans="2:6" x14ac:dyDescent="0.35">
      <c r="B619" s="3"/>
      <c r="C619" s="3"/>
      <c r="D619" s="3"/>
      <c r="E619" s="3"/>
      <c r="F619" s="3"/>
    </row>
    <row r="620" spans="2:6" x14ac:dyDescent="0.35">
      <c r="B620" s="3"/>
      <c r="C620" s="3"/>
      <c r="D620" s="3"/>
      <c r="E620" s="3"/>
      <c r="F620" s="3"/>
    </row>
    <row r="621" spans="2:6" x14ac:dyDescent="0.35">
      <c r="B621" s="3"/>
      <c r="C621" s="3"/>
      <c r="D621" s="3"/>
      <c r="E621" s="3"/>
      <c r="F621" s="3"/>
    </row>
    <row r="622" spans="2:6" x14ac:dyDescent="0.35">
      <c r="B622" s="3"/>
      <c r="C622" s="3"/>
      <c r="D622" s="3"/>
      <c r="E622" s="3"/>
      <c r="F622" s="3"/>
    </row>
    <row r="623" spans="2:6" x14ac:dyDescent="0.35">
      <c r="B623" s="3"/>
      <c r="C623" s="3"/>
      <c r="D623" s="3"/>
      <c r="E623" s="3"/>
      <c r="F623" s="3"/>
    </row>
    <row r="624" spans="2:6" x14ac:dyDescent="0.35">
      <c r="B624" s="3"/>
      <c r="C624" s="3"/>
      <c r="D624" s="3"/>
      <c r="E624" s="3"/>
      <c r="F624" s="3"/>
    </row>
    <row r="625" spans="2:6" x14ac:dyDescent="0.35">
      <c r="B625" s="3"/>
      <c r="C625" s="3"/>
      <c r="D625" s="3"/>
      <c r="E625" s="3"/>
      <c r="F625" s="3"/>
    </row>
    <row r="626" spans="2:6" x14ac:dyDescent="0.35">
      <c r="B626" s="3"/>
      <c r="C626" s="3"/>
      <c r="D626" s="3"/>
      <c r="E626" s="3"/>
      <c r="F626" s="3"/>
    </row>
    <row r="627" spans="2:6" x14ac:dyDescent="0.35">
      <c r="B627" s="3"/>
      <c r="C627" s="3"/>
      <c r="D627" s="3"/>
      <c r="E627" s="3"/>
      <c r="F627" s="3"/>
    </row>
    <row r="628" spans="2:6" x14ac:dyDescent="0.35">
      <c r="B628" s="3"/>
      <c r="C628" s="3"/>
      <c r="D628" s="3"/>
      <c r="E628" s="3"/>
      <c r="F628" s="3"/>
    </row>
    <row r="629" spans="2:6" x14ac:dyDescent="0.35">
      <c r="B629" s="3"/>
      <c r="C629" s="3"/>
      <c r="D629" s="3"/>
      <c r="E629" s="3"/>
      <c r="F629" s="3"/>
    </row>
    <row r="630" spans="2:6" x14ac:dyDescent="0.35">
      <c r="B630" s="3"/>
      <c r="C630" s="3"/>
      <c r="D630" s="3"/>
      <c r="E630" s="3"/>
      <c r="F630" s="3"/>
    </row>
    <row r="631" spans="2:6" x14ac:dyDescent="0.35">
      <c r="B631" s="3"/>
      <c r="C631" s="3"/>
      <c r="D631" s="3"/>
      <c r="E631" s="3"/>
      <c r="F631" s="3"/>
    </row>
    <row r="632" spans="2:6" x14ac:dyDescent="0.35">
      <c r="B632" s="3"/>
      <c r="C632" s="3"/>
      <c r="D632" s="3"/>
      <c r="E632" s="3"/>
      <c r="F632" s="3"/>
    </row>
    <row r="633" spans="2:6" x14ac:dyDescent="0.35">
      <c r="B633" s="3"/>
      <c r="C633" s="3"/>
      <c r="D633" s="3"/>
      <c r="E633" s="3"/>
      <c r="F633" s="3"/>
    </row>
    <row r="634" spans="2:6" x14ac:dyDescent="0.35">
      <c r="B634" s="3"/>
      <c r="C634" s="3"/>
      <c r="D634" s="3"/>
      <c r="E634" s="3"/>
      <c r="F634" s="3"/>
    </row>
    <row r="635" spans="2:6" x14ac:dyDescent="0.35">
      <c r="B635" s="3"/>
      <c r="C635" s="3"/>
      <c r="D635" s="3"/>
      <c r="E635" s="3"/>
      <c r="F635" s="3"/>
    </row>
    <row r="636" spans="2:6" x14ac:dyDescent="0.35">
      <c r="B636" s="3"/>
      <c r="C636" s="3"/>
      <c r="D636" s="3"/>
      <c r="E636" s="3"/>
      <c r="F636" s="3"/>
    </row>
    <row r="637" spans="2:6" x14ac:dyDescent="0.35">
      <c r="B637" s="3"/>
      <c r="C637" s="3"/>
      <c r="D637" s="3"/>
      <c r="E637" s="3"/>
      <c r="F637" s="3"/>
    </row>
    <row r="638" spans="2:6" x14ac:dyDescent="0.35">
      <c r="B638" s="3"/>
      <c r="C638" s="3"/>
      <c r="D638" s="3"/>
      <c r="E638" s="3"/>
      <c r="F638" s="3"/>
    </row>
    <row r="639" spans="2:6" x14ac:dyDescent="0.35">
      <c r="B639" s="3"/>
      <c r="C639" s="3"/>
      <c r="D639" s="3"/>
      <c r="E639" s="3"/>
      <c r="F639" s="3"/>
    </row>
    <row r="640" spans="2:6" x14ac:dyDescent="0.35">
      <c r="B640" s="3"/>
      <c r="C640" s="3"/>
      <c r="D640" s="3"/>
      <c r="E640" s="3"/>
      <c r="F640" s="3"/>
    </row>
    <row r="641" spans="1:6" x14ac:dyDescent="0.35">
      <c r="B641" s="3"/>
      <c r="C641" s="3"/>
      <c r="D641" s="3"/>
      <c r="E641" s="3"/>
      <c r="F641" s="3"/>
    </row>
    <row r="642" spans="1:6" x14ac:dyDescent="0.35">
      <c r="B642" s="3"/>
      <c r="C642" s="3"/>
      <c r="D642" s="3"/>
      <c r="E642" s="3"/>
      <c r="F642" s="3"/>
    </row>
    <row r="644" spans="1:6" x14ac:dyDescent="0.35">
      <c r="A644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6020-7BB7-49E1-AF29-25435C089B1B}">
  <dimension ref="A1:G999"/>
  <sheetViews>
    <sheetView workbookViewId="0">
      <selection activeCell="A3" sqref="A3"/>
    </sheetView>
  </sheetViews>
  <sheetFormatPr defaultRowHeight="14.5" x14ac:dyDescent="0.35"/>
  <cols>
    <col min="1" max="1" width="14.81640625" bestFit="1" customWidth="1"/>
    <col min="2" max="2" width="39.26953125" bestFit="1" customWidth="1"/>
    <col min="3" max="3" width="33.1796875" bestFit="1" customWidth="1"/>
    <col min="4" max="4" width="9.453125" bestFit="1" customWidth="1"/>
    <col min="5" max="5" width="33.1796875" bestFit="1" customWidth="1"/>
  </cols>
  <sheetData>
    <row r="1" spans="1:7" x14ac:dyDescent="0.35">
      <c r="A1" t="s">
        <v>55</v>
      </c>
    </row>
    <row r="2" spans="1:7" x14ac:dyDescent="0.35">
      <c r="A2" t="s">
        <v>56</v>
      </c>
      <c r="B2" t="s">
        <v>57</v>
      </c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 x14ac:dyDescent="0.35">
      <c r="A3">
        <f>IF(OR(ISBLANK(BankLinkCOA!A9),BankLinkCOA!E9=""),"",BankLinkCOA!A9)</f>
        <v>1</v>
      </c>
      <c r="B3" t="str">
        <f>IF(OR(ISBLANK(BankLinkCOA!A9),BankLinkCOA!E9=""),"",BankLinkCOA!B9)</f>
        <v>Test N/A</v>
      </c>
      <c r="C3" t="str">
        <f>IF(OR(ISBLANK(BankLinkCOA!A9),BankLinkCOA!E9=""),"",IF(BankLinkCOA!C9="Unknown (DR)","Invalid Account Type - will fail import",IF(BankLinkCOA!C9="Unknown (CR)","Invalid Account Type - will fail import",IF(BankLinkCOA!C9="N/A","Invalid Account Type - will fail import",IF(BankLinkCOA!C9="Income","Income",IF(BankLinkCOA!C9="Purchases","Cost of sales",IF(BankLinkCOA!C9="Direct Expense","Expense",IF(BankLinkCOA!C9="Expense","Expense",IF(BankLinkCOA!C9="Other Expense","Other expense",IF(BankLinkCOA!C9="Other Income","Other income",IF(BankLinkCOA!C9="Opening Stock","Other asset",IF(BankLinkCOA!C9="Closing Stock","Other asset",IF(BankLinkCOA!C9="Cash on Hand","Bank",IF(BankLinkCOA!C9="Debtors","Account receivable",IF(BankLinkCOA!C9="Stock on Hand","Other asset",IF(BankLinkCOA!C9="GST Receivable","Other current liability",IF(BankLinkCOA!C9="Current Asset","Other current asset",IF(BankLinkCOA!C9="Fixed Asset","Fixed asset",IF(BankLinkCOA!C9="Creditors","Accounts payable",IF(BankLinkCOA!C9="GST Payable","Other current liability",IF(BankLinkCOA!C9="Current Liability","Other current liability",IF(BankLinkCOA!C9="Long Term Liability","Long term liability",IF(BankLinkCOA!C9="Equity","Equity")))))))))))))))))))))))</f>
        <v>Invalid Account Type - will fail import</v>
      </c>
      <c r="E3" t="str">
        <f>IF(C3="Invalid Account Type - will fail import","Invalid Account Type - will fail import",IF(C3="Income","4-0000",IF(C3="Cost of sales","5-0000",IF(C3="Expense","6-0000",IF(C3="Other income","8-0000",IF(C3="Other expense","9-0000",IF(C3="Other asset","1-0000",IF(C3="Bank","1-0000",IF(C3="Account receivable","1-0000",IF(C3="Other current liability","2-0000",IF(C3="Other current asset","1-0000",IF(C3="Fixed asset","1-0000",IF(C3="Accounts payable","2-0000",IF(C3="Long term liability","2-0000",IF(C3="Equity","3-0000",IF(C3="",""))))))))))))))))</f>
        <v>Invalid Account Type - will fail import</v>
      </c>
      <c r="F3" t="str">
        <f>IF(C3="Income","GST",IF(C3="Cost of sales","GST",IF(C3="Expense","GST",IF(C3="Other expense","GST",IF(C3="Other income","GST",IF(C3="Other asset","N-T",IF(C3="Bank","N-T",IF(C3="Account receivable","N-T",IF(C3="Other current liability","N-T",IF(C3="Other current asset","N-T",IF(C3="Fixed asset","CAP",IF(C3="Accounts payable","N-T",IF(C3="Other current liability","N-T",IF(C3="Long term liability","N-T",IF(C3="Equity","N-T",IF(C3="Invalid Account Type - will fail import","Invalid Account Type - will fail import",IF(C3="","")))))))))))))))))</f>
        <v>Invalid Account Type - will fail import</v>
      </c>
      <c r="G3" t="str">
        <f>IF(C3="","","N")</f>
        <v>N</v>
      </c>
    </row>
    <row r="4" spans="1:7" x14ac:dyDescent="0.35">
      <c r="A4">
        <f>IF(OR(ISBLANK(BankLinkCOA!A10),BankLinkCOA!E10=""),"",BankLinkCOA!A10)</f>
        <v>2</v>
      </c>
      <c r="B4" t="str">
        <f>IF(OR(ISBLANK(BankLinkCOA!A10),BankLinkCOA!E10=""),"",BankLinkCOA!B10)</f>
        <v>Test Income</v>
      </c>
      <c r="C4" t="str">
        <f>IF(OR(ISBLANK(BankLinkCOA!A10),BankLinkCOA!E10=""),"",IF(BankLinkCOA!C10="Unknown (DR)","Invalid Account Type - will fail import",IF(BankLinkCOA!C10="Unknown (CR)","Invalid Account Type - will fail import",IF(BankLinkCOA!C10="N/A","Invalid Account Type - will fail import",IF(BankLinkCOA!C10="Income","Income",IF(BankLinkCOA!C10="Purchases","Cost of sales",IF(BankLinkCOA!C10="Direct Expense","Expense",IF(BankLinkCOA!C10="Expense","Expense",IF(BankLinkCOA!C10="Other Expense","Other expense",IF(BankLinkCOA!C10="Other Income","Other income",IF(BankLinkCOA!C10="Opening Stock","Other asset",IF(BankLinkCOA!C10="Closing Stock","Other asset",IF(BankLinkCOA!C10="Cash on Hand","Bank",IF(BankLinkCOA!C10="Debtors","Account receivable",IF(BankLinkCOA!C10="Stock on Hand","Other asset",IF(BankLinkCOA!C10="GST Receivable","Other current liability",IF(BankLinkCOA!C10="Current Asset","Other current asset",IF(BankLinkCOA!C10="Fixed Asset","Fixed asset",IF(BankLinkCOA!C10="Creditors","Accounts payable",IF(BankLinkCOA!C10="GST Payable","Other current liability",IF(BankLinkCOA!C10="Current Liability","Other current liability",IF(BankLinkCOA!C10="Long Term Liability","Long term liability",IF(BankLinkCOA!C10="Equity","Equity")))))))))))))))))))))))</f>
        <v>Income</v>
      </c>
      <c r="E4" t="str">
        <f t="shared" ref="E4:E67" si="0">IF(C4="Invalid Account Type - will fail import","Invalid Account Type - will fail import",IF(C4="Income","4-0000",IF(C4="Cost of sales","5-0000",IF(C4="Expense","6-0000",IF(C4="Other income","8-0000",IF(C4="Other expense","9-0000",IF(C4="Other asset","1-0000",IF(C4="Bank","1-0000",IF(C4="Account receivable","1-0000",IF(C4="Other current liability","2-0000",IF(C4="Other current asset","1-0000",IF(C4="Fixed asset","1-0000",IF(C4="Accounts payable","2-0000",IF(C4="Long term liability","2-0000",IF(C4="Equity","3-0000",IF(C4="",""))))))))))))))))</f>
        <v>4-0000</v>
      </c>
      <c r="F4" t="str">
        <f t="shared" ref="F4:F67" si="1">IF(C4="Income","GST",IF(C4="Cost of sales","GST",IF(C4="Expense","GST",IF(C4="Other expense","GST",IF(C4="Other income","GST",IF(C4="Other asset","N-T",IF(C4="Bank","N-T",IF(C4="Account receivable","N-T",IF(C4="Other current liability","N-T",IF(C4="Other current asset","N-T",IF(C4="Fixed asset","CAP",IF(C4="Accounts payable","N-T",IF(C4="Other current liability","N-T",IF(C4="Long term liability","N-T",IF(C4="Equity","N-T",IF(C4="Invalid Account Type - will fail import","Invalid Account Type - will fail import",IF(C4="","")))))))))))))))))</f>
        <v>GST</v>
      </c>
      <c r="G4" t="str">
        <f t="shared" ref="G4:G67" si="2">IF(C4="","","N")</f>
        <v>N</v>
      </c>
    </row>
    <row r="5" spans="1:7" x14ac:dyDescent="0.35">
      <c r="A5">
        <f>IF(OR(ISBLANK(BankLinkCOA!A11),BankLinkCOA!E11=""),"",BankLinkCOA!A11)</f>
        <v>3</v>
      </c>
      <c r="B5" t="str">
        <f>IF(OR(ISBLANK(BankLinkCOA!A11),BankLinkCOA!E11=""),"",BankLinkCOA!B11)</f>
        <v>Test Purchase</v>
      </c>
      <c r="C5" t="str">
        <f>IF(OR(ISBLANK(BankLinkCOA!A11),BankLinkCOA!E11=""),"",IF(BankLinkCOA!C11="Unknown (DR)","Invalid Account Type - will fail import",IF(BankLinkCOA!C11="Unknown (CR)","Invalid Account Type - will fail import",IF(BankLinkCOA!C11="N/A","Invalid Account Type - will fail import",IF(BankLinkCOA!C11="Income","Income",IF(BankLinkCOA!C11="Purchases","Cost of sales",IF(BankLinkCOA!C11="Direct Expense","Expense",IF(BankLinkCOA!C11="Expense","Expense",IF(BankLinkCOA!C11="Other Expense","Other expense",IF(BankLinkCOA!C11="Other Income","Other income",IF(BankLinkCOA!C11="Opening Stock","Other asset",IF(BankLinkCOA!C11="Closing Stock","Other asset",IF(BankLinkCOA!C11="Cash on Hand","Bank",IF(BankLinkCOA!C11="Debtors","Account receivable",IF(BankLinkCOA!C11="Stock on Hand","Other asset",IF(BankLinkCOA!C11="GST Receivable","Other current liability",IF(BankLinkCOA!C11="Current Asset","Other current asset",IF(BankLinkCOA!C11="Fixed Asset","Fixed asset",IF(BankLinkCOA!C11="Creditors","Accounts payable",IF(BankLinkCOA!C11="GST Payable","Other current liability",IF(BankLinkCOA!C11="Current Liability","Other current liability",IF(BankLinkCOA!C11="Long Term Liability","Long term liability",IF(BankLinkCOA!C11="Equity","Equity")))))))))))))))))))))))</f>
        <v>Cost of sales</v>
      </c>
      <c r="E5" t="str">
        <f t="shared" si="0"/>
        <v>5-0000</v>
      </c>
      <c r="F5" t="str">
        <f t="shared" si="1"/>
        <v>GST</v>
      </c>
      <c r="G5" t="str">
        <f t="shared" si="2"/>
        <v>N</v>
      </c>
    </row>
    <row r="6" spans="1:7" x14ac:dyDescent="0.35">
      <c r="A6">
        <f>IF(OR(ISBLANK(BankLinkCOA!A12),BankLinkCOA!E12=""),"",BankLinkCOA!A12)</f>
        <v>4</v>
      </c>
      <c r="B6" t="str">
        <f>IF(OR(ISBLANK(BankLinkCOA!A12),BankLinkCOA!E12=""),"",BankLinkCOA!B12)</f>
        <v>Test Direct Expense</v>
      </c>
      <c r="C6" t="str">
        <f>IF(OR(ISBLANK(BankLinkCOA!A12),BankLinkCOA!E12=""),"",IF(BankLinkCOA!C12="Unknown (DR)","Invalid Account Type - will fail import",IF(BankLinkCOA!C12="Unknown (CR)","Invalid Account Type - will fail import",IF(BankLinkCOA!C12="N/A","Invalid Account Type - will fail import",IF(BankLinkCOA!C12="Income","Income",IF(BankLinkCOA!C12="Purchases","Cost of sales",IF(BankLinkCOA!C12="Direct Expense","Expense",IF(BankLinkCOA!C12="Expense","Expense",IF(BankLinkCOA!C12="Other Expense","Other expense",IF(BankLinkCOA!C12="Other Income","Other income",IF(BankLinkCOA!C12="Opening Stock","Other asset",IF(BankLinkCOA!C12="Closing Stock","Other asset",IF(BankLinkCOA!C12="Cash on Hand","Bank",IF(BankLinkCOA!C12="Debtors","Account receivable",IF(BankLinkCOA!C12="Stock on Hand","Other asset",IF(BankLinkCOA!C12="GST Receivable","Other current liability",IF(BankLinkCOA!C12="Current Asset","Other current asset",IF(BankLinkCOA!C12="Fixed Asset","Fixed asset",IF(BankLinkCOA!C12="Creditors","Accounts payable",IF(BankLinkCOA!C12="GST Payable","Other current liability",IF(BankLinkCOA!C12="Current Liability","Other current liability",IF(BankLinkCOA!C12="Long Term Liability","Long term liability",IF(BankLinkCOA!C12="Equity","Equity")))))))))))))))))))))))</f>
        <v>Expense</v>
      </c>
      <c r="E6" t="str">
        <f t="shared" si="0"/>
        <v>6-0000</v>
      </c>
      <c r="F6" t="str">
        <f t="shared" si="1"/>
        <v>GST</v>
      </c>
      <c r="G6" t="str">
        <f t="shared" si="2"/>
        <v>N</v>
      </c>
    </row>
    <row r="7" spans="1:7" x14ac:dyDescent="0.35">
      <c r="A7">
        <f>IF(OR(ISBLANK(BankLinkCOA!A13),BankLinkCOA!E13=""),"",BankLinkCOA!A13)</f>
        <v>5</v>
      </c>
      <c r="B7" t="str">
        <f>IF(OR(ISBLANK(BankLinkCOA!A13),BankLinkCOA!E13=""),"",BankLinkCOA!B13)</f>
        <v>Test Expense</v>
      </c>
      <c r="C7" t="str">
        <f>IF(OR(ISBLANK(BankLinkCOA!A13),BankLinkCOA!E13=""),"",IF(BankLinkCOA!C13="Unknown (DR)","Invalid Account Type - will fail import",IF(BankLinkCOA!C13="Unknown (CR)","Invalid Account Type - will fail import",IF(BankLinkCOA!C13="N/A","Invalid Account Type - will fail import",IF(BankLinkCOA!C13="Income","Income",IF(BankLinkCOA!C13="Purchases","Cost of sales",IF(BankLinkCOA!C13="Direct Expense","Expense",IF(BankLinkCOA!C13="Expense","Expense",IF(BankLinkCOA!C13="Other Expense","Other expense",IF(BankLinkCOA!C13="Other Income","Other income",IF(BankLinkCOA!C13="Opening Stock","Other asset",IF(BankLinkCOA!C13="Closing Stock","Other asset",IF(BankLinkCOA!C13="Cash on Hand","Bank",IF(BankLinkCOA!C13="Debtors","Account receivable",IF(BankLinkCOA!C13="Stock on Hand","Other asset",IF(BankLinkCOA!C13="GST Receivable","Other current liability",IF(BankLinkCOA!C13="Current Asset","Other current asset",IF(BankLinkCOA!C13="Fixed Asset","Fixed asset",IF(BankLinkCOA!C13="Creditors","Accounts payable",IF(BankLinkCOA!C13="GST Payable","Other current liability",IF(BankLinkCOA!C13="Current Liability","Other current liability",IF(BankLinkCOA!C13="Long Term Liability","Long term liability",IF(BankLinkCOA!C13="Equity","Equity")))))))))))))))))))))))</f>
        <v>Expense</v>
      </c>
      <c r="E7" t="str">
        <f t="shared" si="0"/>
        <v>6-0000</v>
      </c>
      <c r="F7" t="str">
        <f t="shared" si="1"/>
        <v>GST</v>
      </c>
      <c r="G7" t="str">
        <f t="shared" si="2"/>
        <v>N</v>
      </c>
    </row>
    <row r="8" spans="1:7" x14ac:dyDescent="0.35">
      <c r="A8">
        <f>IF(OR(ISBLANK(BankLinkCOA!A14),BankLinkCOA!E14=""),"",BankLinkCOA!A14)</f>
        <v>6</v>
      </c>
      <c r="B8" t="str">
        <f>IF(OR(ISBLANK(BankLinkCOA!A14),BankLinkCOA!E14=""),"",BankLinkCOA!B14)</f>
        <v>Test Other Income</v>
      </c>
      <c r="C8" t="str">
        <f>IF(OR(ISBLANK(BankLinkCOA!A14),BankLinkCOA!E14=""),"",IF(BankLinkCOA!C14="Unknown (DR)","Invalid Account Type - will fail import",IF(BankLinkCOA!C14="Unknown (CR)","Invalid Account Type - will fail import",IF(BankLinkCOA!C14="N/A","Invalid Account Type - will fail import",IF(BankLinkCOA!C14="Income","Income",IF(BankLinkCOA!C14="Purchases","Cost of sales",IF(BankLinkCOA!C14="Direct Expense","Expense",IF(BankLinkCOA!C14="Expense","Expense",IF(BankLinkCOA!C14="Other Expense","Other expense",IF(BankLinkCOA!C14="Other Income","Other income",IF(BankLinkCOA!C14="Opening Stock","Other asset",IF(BankLinkCOA!C14="Closing Stock","Other asset",IF(BankLinkCOA!C14="Cash on Hand","Bank",IF(BankLinkCOA!C14="Debtors","Account receivable",IF(BankLinkCOA!C14="Stock on Hand","Other asset",IF(BankLinkCOA!C14="GST Receivable","Other current liability",IF(BankLinkCOA!C14="Current Asset","Other current asset",IF(BankLinkCOA!C14="Fixed Asset","Fixed asset",IF(BankLinkCOA!C14="Creditors","Accounts payable",IF(BankLinkCOA!C14="GST Payable","Other current liability",IF(BankLinkCOA!C14="Current Liability","Other current liability",IF(BankLinkCOA!C14="Long Term Liability","Long term liability",IF(BankLinkCOA!C14="Equity","Equity")))))))))))))))))))))))</f>
        <v>Other income</v>
      </c>
      <c r="E8" t="str">
        <f t="shared" si="0"/>
        <v>8-0000</v>
      </c>
      <c r="F8" t="str">
        <f t="shared" si="1"/>
        <v>GST</v>
      </c>
      <c r="G8" t="str">
        <f t="shared" si="2"/>
        <v>N</v>
      </c>
    </row>
    <row r="9" spans="1:7" x14ac:dyDescent="0.35">
      <c r="A9">
        <f>IF(OR(ISBLANK(BankLinkCOA!A15),BankLinkCOA!E15=""),"",BankLinkCOA!A15)</f>
        <v>7</v>
      </c>
      <c r="B9" t="str">
        <f>IF(OR(ISBLANK(BankLinkCOA!A15),BankLinkCOA!E15=""),"",BankLinkCOA!B15)</f>
        <v>Test Other Income</v>
      </c>
      <c r="C9" t="str">
        <f>IF(OR(ISBLANK(BankLinkCOA!A15),BankLinkCOA!E15=""),"",IF(BankLinkCOA!C15="Unknown (DR)","Invalid Account Type - will fail import",IF(BankLinkCOA!C15="Unknown (CR)","Invalid Account Type - will fail import",IF(BankLinkCOA!C15="N/A","Invalid Account Type - will fail import",IF(BankLinkCOA!C15="Income","Income",IF(BankLinkCOA!C15="Purchases","Cost of sales",IF(BankLinkCOA!C15="Direct Expense","Expense",IF(BankLinkCOA!C15="Expense","Expense",IF(BankLinkCOA!C15="Other Expense","Other expense",IF(BankLinkCOA!C15="Other Income","Other income",IF(BankLinkCOA!C15="Opening Stock","Other asset",IF(BankLinkCOA!C15="Closing Stock","Other asset",IF(BankLinkCOA!C15="Cash on Hand","Bank",IF(BankLinkCOA!C15="Debtors","Account receivable",IF(BankLinkCOA!C15="Stock on Hand","Other asset",IF(BankLinkCOA!C15="GST Receivable","Other current liability",IF(BankLinkCOA!C15="Current Asset","Other current asset",IF(BankLinkCOA!C15="Fixed Asset","Fixed asset",IF(BankLinkCOA!C15="Creditors","Accounts payable",IF(BankLinkCOA!C15="GST Payable","Other current liability",IF(BankLinkCOA!C15="Current Liability","Other current liability",IF(BankLinkCOA!C15="Long Term Liability","Long term liability",IF(BankLinkCOA!C15="Equity","Equity")))))))))))))))))))))))</f>
        <v>Other expense</v>
      </c>
      <c r="E9" t="str">
        <f t="shared" si="0"/>
        <v>9-0000</v>
      </c>
      <c r="F9" t="str">
        <f t="shared" si="1"/>
        <v>GST</v>
      </c>
      <c r="G9" t="str">
        <f t="shared" si="2"/>
        <v>N</v>
      </c>
    </row>
    <row r="10" spans="1:7" x14ac:dyDescent="0.35">
      <c r="A10">
        <f>IF(OR(ISBLANK(BankLinkCOA!A16),BankLinkCOA!E16=""),"",BankLinkCOA!A16)</f>
        <v>8</v>
      </c>
      <c r="B10" t="str">
        <f>IF(OR(ISBLANK(BankLinkCOA!A16),BankLinkCOA!E16=""),"",BankLinkCOA!B16)</f>
        <v>Test Opening Stock</v>
      </c>
      <c r="C10" t="str">
        <f>IF(OR(ISBLANK(BankLinkCOA!A16),BankLinkCOA!E16=""),"",IF(BankLinkCOA!C16="Unknown (DR)","Invalid Account Type - will fail import",IF(BankLinkCOA!C16="Unknown (CR)","Invalid Account Type - will fail import",IF(BankLinkCOA!C16="N/A","Invalid Account Type - will fail import",IF(BankLinkCOA!C16="Income","Income",IF(BankLinkCOA!C16="Purchases","Cost of sales",IF(BankLinkCOA!C16="Direct Expense","Expense",IF(BankLinkCOA!C16="Expense","Expense",IF(BankLinkCOA!C16="Other Expense","Other expense",IF(BankLinkCOA!C16="Other Income","Other income",IF(BankLinkCOA!C16="Opening Stock","Other asset",IF(BankLinkCOA!C16="Closing Stock","Other asset",IF(BankLinkCOA!C16="Cash on Hand","Bank",IF(BankLinkCOA!C16="Debtors","Account receivable",IF(BankLinkCOA!C16="Stock on Hand","Other asset",IF(BankLinkCOA!C16="GST Receivable","Other current liability",IF(BankLinkCOA!C16="Current Asset","Other current asset",IF(BankLinkCOA!C16="Fixed Asset","Fixed asset",IF(BankLinkCOA!C16="Creditors","Accounts payable",IF(BankLinkCOA!C16="GST Payable","Other current liability",IF(BankLinkCOA!C16="Current Liability","Other current liability",IF(BankLinkCOA!C16="Long Term Liability","Long term liability",IF(BankLinkCOA!C16="Equity","Equity")))))))))))))))))))))))</f>
        <v>Other asset</v>
      </c>
      <c r="E10" t="str">
        <f t="shared" si="0"/>
        <v>1-0000</v>
      </c>
      <c r="F10" t="str">
        <f t="shared" si="1"/>
        <v>N-T</v>
      </c>
      <c r="G10" t="str">
        <f t="shared" si="2"/>
        <v>N</v>
      </c>
    </row>
    <row r="11" spans="1:7" x14ac:dyDescent="0.35">
      <c r="A11">
        <f>IF(OR(ISBLANK(BankLinkCOA!A17),BankLinkCOA!E17=""),"",BankLinkCOA!A17)</f>
        <v>9</v>
      </c>
      <c r="B11" t="str">
        <f>IF(OR(ISBLANK(BankLinkCOA!A17),BankLinkCOA!E17=""),"",BankLinkCOA!B17)</f>
        <v>Test Closing Stock</v>
      </c>
      <c r="C11" t="str">
        <f>IF(OR(ISBLANK(BankLinkCOA!A17),BankLinkCOA!E17=""),"",IF(BankLinkCOA!C17="Unknown (DR)","Invalid Account Type - will fail import",IF(BankLinkCOA!C17="Unknown (CR)","Invalid Account Type - will fail import",IF(BankLinkCOA!C17="N/A","Invalid Account Type - will fail import",IF(BankLinkCOA!C17="Income","Income",IF(BankLinkCOA!C17="Purchases","Cost of sales",IF(BankLinkCOA!C17="Direct Expense","Expense",IF(BankLinkCOA!C17="Expense","Expense",IF(BankLinkCOA!C17="Other Expense","Other expense",IF(BankLinkCOA!C17="Other Income","Other income",IF(BankLinkCOA!C17="Opening Stock","Other asset",IF(BankLinkCOA!C17="Closing Stock","Other asset",IF(BankLinkCOA!C17="Cash on Hand","Bank",IF(BankLinkCOA!C17="Debtors","Account receivable",IF(BankLinkCOA!C17="Stock on Hand","Other asset",IF(BankLinkCOA!C17="GST Receivable","Other current liability",IF(BankLinkCOA!C17="Current Asset","Other current asset",IF(BankLinkCOA!C17="Fixed Asset","Fixed asset",IF(BankLinkCOA!C17="Creditors","Accounts payable",IF(BankLinkCOA!C17="GST Payable","Other current liability",IF(BankLinkCOA!C17="Current Liability","Other current liability",IF(BankLinkCOA!C17="Long Term Liability","Long term liability",IF(BankLinkCOA!C17="Equity","Equity")))))))))))))))))))))))</f>
        <v>Other asset</v>
      </c>
      <c r="E11" t="str">
        <f t="shared" si="0"/>
        <v>1-0000</v>
      </c>
      <c r="F11" t="str">
        <f t="shared" si="1"/>
        <v>N-T</v>
      </c>
      <c r="G11" t="str">
        <f t="shared" si="2"/>
        <v>N</v>
      </c>
    </row>
    <row r="12" spans="1:7" x14ac:dyDescent="0.35">
      <c r="A12">
        <f>IF(OR(ISBLANK(BankLinkCOA!A18),BankLinkCOA!E18=""),"",BankLinkCOA!A18)</f>
        <v>10</v>
      </c>
      <c r="B12" t="str">
        <f>IF(OR(ISBLANK(BankLinkCOA!A18),BankLinkCOA!E18=""),"",BankLinkCOA!B18)</f>
        <v>Test Cash On Hand</v>
      </c>
      <c r="C12" t="str">
        <f>IF(OR(ISBLANK(BankLinkCOA!A18),BankLinkCOA!E18=""),"",IF(BankLinkCOA!C18="Unknown (DR)","Invalid Account Type - will fail import",IF(BankLinkCOA!C18="Unknown (CR)","Invalid Account Type - will fail import",IF(BankLinkCOA!C18="N/A","Invalid Account Type - will fail import",IF(BankLinkCOA!C18="Income","Income",IF(BankLinkCOA!C18="Purchases","Cost of sales",IF(BankLinkCOA!C18="Direct Expense","Expense",IF(BankLinkCOA!C18="Expense","Expense",IF(BankLinkCOA!C18="Other Expense","Other expense",IF(BankLinkCOA!C18="Other Income","Other income",IF(BankLinkCOA!C18="Opening Stock","Other asset",IF(BankLinkCOA!C18="Closing Stock","Other asset",IF(BankLinkCOA!C18="Cash on Hand","Bank",IF(BankLinkCOA!C18="Debtors","Account receivable",IF(BankLinkCOA!C18="Stock on Hand","Other asset",IF(BankLinkCOA!C18="GST Receivable","Other current liability",IF(BankLinkCOA!C18="Current Asset","Other current asset",IF(BankLinkCOA!C18="Fixed Asset","Fixed asset",IF(BankLinkCOA!C18="Creditors","Accounts payable",IF(BankLinkCOA!C18="GST Payable","Other current liability",IF(BankLinkCOA!C18="Current Liability","Other current liability",IF(BankLinkCOA!C18="Long Term Liability","Long term liability",IF(BankLinkCOA!C18="Equity","Equity")))))))))))))))))))))))</f>
        <v>Bank</v>
      </c>
      <c r="E12" t="str">
        <f t="shared" si="0"/>
        <v>1-0000</v>
      </c>
      <c r="F12" t="str">
        <f t="shared" si="1"/>
        <v>N-T</v>
      </c>
      <c r="G12" t="str">
        <f t="shared" si="2"/>
        <v>N</v>
      </c>
    </row>
    <row r="13" spans="1:7" x14ac:dyDescent="0.35">
      <c r="A13">
        <f>IF(OR(ISBLANK(BankLinkCOA!A19),BankLinkCOA!E19=""),"",BankLinkCOA!A19)</f>
        <v>11</v>
      </c>
      <c r="B13" t="str">
        <f>IF(OR(ISBLANK(BankLinkCOA!A19),BankLinkCOA!E19=""),"",BankLinkCOA!B19)</f>
        <v>Test Debtors</v>
      </c>
      <c r="C13" t="str">
        <f>IF(OR(ISBLANK(BankLinkCOA!A19),BankLinkCOA!E19=""),"",IF(BankLinkCOA!C19="Unknown (DR)","Invalid Account Type - will fail import",IF(BankLinkCOA!C19="Unknown (CR)","Invalid Account Type - will fail import",IF(BankLinkCOA!C19="N/A","Invalid Account Type - will fail import",IF(BankLinkCOA!C19="Income","Income",IF(BankLinkCOA!C19="Purchases","Cost of sales",IF(BankLinkCOA!C19="Direct Expense","Expense",IF(BankLinkCOA!C19="Expense","Expense",IF(BankLinkCOA!C19="Other Expense","Other expense",IF(BankLinkCOA!C19="Other Income","Other income",IF(BankLinkCOA!C19="Opening Stock","Other asset",IF(BankLinkCOA!C19="Closing Stock","Other asset",IF(BankLinkCOA!C19="Cash on Hand","Bank",IF(BankLinkCOA!C19="Debtors","Account receivable",IF(BankLinkCOA!C19="Stock on Hand","Other asset",IF(BankLinkCOA!C19="GST Receivable","Other current liability",IF(BankLinkCOA!C19="Current Asset","Other current asset",IF(BankLinkCOA!C19="Fixed Asset","Fixed asset",IF(BankLinkCOA!C19="Creditors","Accounts payable",IF(BankLinkCOA!C19="GST Payable","Other current liability",IF(BankLinkCOA!C19="Current Liability","Other current liability",IF(BankLinkCOA!C19="Long Term Liability","Long term liability",IF(BankLinkCOA!C19="Equity","Equity")))))))))))))))))))))))</f>
        <v>Account receivable</v>
      </c>
      <c r="E13" t="str">
        <f t="shared" si="0"/>
        <v>1-0000</v>
      </c>
      <c r="F13" t="str">
        <f t="shared" si="1"/>
        <v>N-T</v>
      </c>
      <c r="G13" t="str">
        <f t="shared" si="2"/>
        <v>N</v>
      </c>
    </row>
    <row r="14" spans="1:7" x14ac:dyDescent="0.35">
      <c r="A14">
        <f>IF(OR(ISBLANK(BankLinkCOA!A20),BankLinkCOA!E20=""),"",BankLinkCOA!A20)</f>
        <v>12</v>
      </c>
      <c r="B14" t="str">
        <f>IF(OR(ISBLANK(BankLinkCOA!A20),BankLinkCOA!E20=""),"",BankLinkCOA!B20)</f>
        <v>Test Stock On Hand</v>
      </c>
      <c r="C14" t="str">
        <f>IF(OR(ISBLANK(BankLinkCOA!A20),BankLinkCOA!E20=""),"",IF(BankLinkCOA!C20="Unknown (DR)","Invalid Account Type - will fail import",IF(BankLinkCOA!C20="Unknown (CR)","Invalid Account Type - will fail import",IF(BankLinkCOA!C20="N/A","Invalid Account Type - will fail import",IF(BankLinkCOA!C20="Income","Income",IF(BankLinkCOA!C20="Purchases","Cost of sales",IF(BankLinkCOA!C20="Direct Expense","Expense",IF(BankLinkCOA!C20="Expense","Expense",IF(BankLinkCOA!C20="Other Expense","Other expense",IF(BankLinkCOA!C20="Other Income","Other income",IF(BankLinkCOA!C20="Opening Stock","Other asset",IF(BankLinkCOA!C20="Closing Stock","Other asset",IF(BankLinkCOA!C20="Cash on Hand","Bank",IF(BankLinkCOA!C20="Debtors","Account receivable",IF(BankLinkCOA!C20="Stock on Hand","Other asset",IF(BankLinkCOA!C20="GST Receivable","Other current liability",IF(BankLinkCOA!C20="Current Asset","Other current asset",IF(BankLinkCOA!C20="Fixed Asset","Fixed asset",IF(BankLinkCOA!C20="Creditors","Accounts payable",IF(BankLinkCOA!C20="GST Payable","Other current liability",IF(BankLinkCOA!C20="Current Liability","Other current liability",IF(BankLinkCOA!C20="Long Term Liability","Long term liability",IF(BankLinkCOA!C20="Equity","Equity")))))))))))))))))))))))</f>
        <v>Other asset</v>
      </c>
      <c r="E14" t="str">
        <f t="shared" si="0"/>
        <v>1-0000</v>
      </c>
      <c r="F14" t="str">
        <f t="shared" si="1"/>
        <v>N-T</v>
      </c>
      <c r="G14" t="str">
        <f t="shared" si="2"/>
        <v>N</v>
      </c>
    </row>
    <row r="15" spans="1:7" x14ac:dyDescent="0.35">
      <c r="A15">
        <f>IF(OR(ISBLANK(BankLinkCOA!A21),BankLinkCOA!E21=""),"",BankLinkCOA!A21)</f>
        <v>13</v>
      </c>
      <c r="B15" t="str">
        <f>IF(OR(ISBLANK(BankLinkCOA!A21),BankLinkCOA!E21=""),"",BankLinkCOA!B21)</f>
        <v>Test GST Receivable</v>
      </c>
      <c r="C15" t="str">
        <f>IF(OR(ISBLANK(BankLinkCOA!A21),BankLinkCOA!E21=""),"",IF(BankLinkCOA!C21="Unknown (DR)","Invalid Account Type - will fail import",IF(BankLinkCOA!C21="Unknown (CR)","Invalid Account Type - will fail import",IF(BankLinkCOA!C21="N/A","Invalid Account Type - will fail import",IF(BankLinkCOA!C21="Income","Income",IF(BankLinkCOA!C21="Purchases","Cost of sales",IF(BankLinkCOA!C21="Direct Expense","Expense",IF(BankLinkCOA!C21="Expense","Expense",IF(BankLinkCOA!C21="Other Expense","Other expense",IF(BankLinkCOA!C21="Other Income","Other income",IF(BankLinkCOA!C21="Opening Stock","Other asset",IF(BankLinkCOA!C21="Closing Stock","Other asset",IF(BankLinkCOA!C21="Cash on Hand","Bank",IF(BankLinkCOA!C21="Debtors","Account receivable",IF(BankLinkCOA!C21="Stock on Hand","Other asset",IF(BankLinkCOA!C21="GST Receivable","Other current liability",IF(BankLinkCOA!C21="Current Asset","Other current asset",IF(BankLinkCOA!C21="Fixed Asset","Fixed asset",IF(BankLinkCOA!C21="Creditors","Accounts payable",IF(BankLinkCOA!C21="GST Payable","Other current liability",IF(BankLinkCOA!C21="Current Liability","Other current liability",IF(BankLinkCOA!C21="Long Term Liability","Long term liability",IF(BankLinkCOA!C21="Equity","Equity")))))))))))))))))))))))</f>
        <v>Other current liability</v>
      </c>
      <c r="E15" t="str">
        <f t="shared" si="0"/>
        <v>2-0000</v>
      </c>
      <c r="F15" t="str">
        <f t="shared" si="1"/>
        <v>N-T</v>
      </c>
      <c r="G15" t="str">
        <f t="shared" si="2"/>
        <v>N</v>
      </c>
    </row>
    <row r="16" spans="1:7" x14ac:dyDescent="0.35">
      <c r="A16">
        <f>IF(OR(ISBLANK(BankLinkCOA!A22),BankLinkCOA!E22=""),"",BankLinkCOA!A22)</f>
        <v>14</v>
      </c>
      <c r="B16" t="str">
        <f>IF(OR(ISBLANK(BankLinkCOA!A22),BankLinkCOA!E22=""),"",BankLinkCOA!B22)</f>
        <v>Test Current Asset</v>
      </c>
      <c r="C16" t="str">
        <f>IF(OR(ISBLANK(BankLinkCOA!A22),BankLinkCOA!E22=""),"",IF(BankLinkCOA!C22="Unknown (DR)","Invalid Account Type - will fail import",IF(BankLinkCOA!C22="Unknown (CR)","Invalid Account Type - will fail import",IF(BankLinkCOA!C22="N/A","Invalid Account Type - will fail import",IF(BankLinkCOA!C22="Income","Income",IF(BankLinkCOA!C22="Purchases","Cost of sales",IF(BankLinkCOA!C22="Direct Expense","Expense",IF(BankLinkCOA!C22="Expense","Expense",IF(BankLinkCOA!C22="Other Expense","Other expense",IF(BankLinkCOA!C22="Other Income","Other income",IF(BankLinkCOA!C22="Opening Stock","Other asset",IF(BankLinkCOA!C22="Closing Stock","Other asset",IF(BankLinkCOA!C22="Cash on Hand","Bank",IF(BankLinkCOA!C22="Debtors","Account receivable",IF(BankLinkCOA!C22="Stock on Hand","Other asset",IF(BankLinkCOA!C22="GST Receivable","Other current liability",IF(BankLinkCOA!C22="Current Asset","Other current asset",IF(BankLinkCOA!C22="Fixed Asset","Fixed asset",IF(BankLinkCOA!C22="Creditors","Accounts payable",IF(BankLinkCOA!C22="GST Payable","Other current liability",IF(BankLinkCOA!C22="Current Liability","Other current liability",IF(BankLinkCOA!C22="Long Term Liability","Long term liability",IF(BankLinkCOA!C22="Equity","Equity")))))))))))))))))))))))</f>
        <v>Other current asset</v>
      </c>
      <c r="E16" t="str">
        <f t="shared" si="0"/>
        <v>1-0000</v>
      </c>
      <c r="F16" t="str">
        <f t="shared" si="1"/>
        <v>N-T</v>
      </c>
      <c r="G16" t="str">
        <f t="shared" si="2"/>
        <v>N</v>
      </c>
    </row>
    <row r="17" spans="1:7" x14ac:dyDescent="0.35">
      <c r="A17">
        <f>IF(OR(ISBLANK(BankLinkCOA!A23),BankLinkCOA!E23=""),"",BankLinkCOA!A23)</f>
        <v>15</v>
      </c>
      <c r="B17" t="str">
        <f>IF(OR(ISBLANK(BankLinkCOA!A23),BankLinkCOA!E23=""),"",BankLinkCOA!B23)</f>
        <v>Test Fixed Asset</v>
      </c>
      <c r="C17" t="str">
        <f>IF(OR(ISBLANK(BankLinkCOA!A23),BankLinkCOA!E23=""),"",IF(BankLinkCOA!C23="Unknown (DR)","Invalid Account Type - will fail import",IF(BankLinkCOA!C23="Unknown (CR)","Invalid Account Type - will fail import",IF(BankLinkCOA!C23="N/A","Invalid Account Type - will fail import",IF(BankLinkCOA!C23="Income","Income",IF(BankLinkCOA!C23="Purchases","Cost of sales",IF(BankLinkCOA!C23="Direct Expense","Expense",IF(BankLinkCOA!C23="Expense","Expense",IF(BankLinkCOA!C23="Other Expense","Other expense",IF(BankLinkCOA!C23="Other Income","Other income",IF(BankLinkCOA!C23="Opening Stock","Other asset",IF(BankLinkCOA!C23="Closing Stock","Other asset",IF(BankLinkCOA!C23="Cash on Hand","Bank",IF(BankLinkCOA!C23="Debtors","Account receivable",IF(BankLinkCOA!C23="Stock on Hand","Other asset",IF(BankLinkCOA!C23="GST Receivable","Other current liability",IF(BankLinkCOA!C23="Current Asset","Other current asset",IF(BankLinkCOA!C23="Fixed Asset","Fixed asset",IF(BankLinkCOA!C23="Creditors","Accounts payable",IF(BankLinkCOA!C23="GST Payable","Other current liability",IF(BankLinkCOA!C23="Current Liability","Other current liability",IF(BankLinkCOA!C23="Long Term Liability","Long term liability",IF(BankLinkCOA!C23="Equity","Equity")))))))))))))))))))))))</f>
        <v>Fixed asset</v>
      </c>
      <c r="E17" t="str">
        <f t="shared" si="0"/>
        <v>1-0000</v>
      </c>
      <c r="F17" t="str">
        <f t="shared" si="1"/>
        <v>CAP</v>
      </c>
      <c r="G17" t="str">
        <f t="shared" si="2"/>
        <v>N</v>
      </c>
    </row>
    <row r="18" spans="1:7" x14ac:dyDescent="0.35">
      <c r="A18">
        <f>IF(OR(ISBLANK(BankLinkCOA!A24),BankLinkCOA!E24=""),"",BankLinkCOA!A24)</f>
        <v>16</v>
      </c>
      <c r="B18" t="str">
        <f>IF(OR(ISBLANK(BankLinkCOA!A24),BankLinkCOA!E24=""),"",BankLinkCOA!B24)</f>
        <v>Test Creditors</v>
      </c>
      <c r="C18" t="str">
        <f>IF(OR(ISBLANK(BankLinkCOA!A24),BankLinkCOA!E24=""),"",IF(BankLinkCOA!C24="Unknown (DR)","Invalid Account Type - will fail import",IF(BankLinkCOA!C24="Unknown (CR)","Invalid Account Type - will fail import",IF(BankLinkCOA!C24="N/A","Invalid Account Type - will fail import",IF(BankLinkCOA!C24="Income","Income",IF(BankLinkCOA!C24="Purchases","Cost of sales",IF(BankLinkCOA!C24="Direct Expense","Expense",IF(BankLinkCOA!C24="Expense","Expense",IF(BankLinkCOA!C24="Other Expense","Other expense",IF(BankLinkCOA!C24="Other Income","Other income",IF(BankLinkCOA!C24="Opening Stock","Other asset",IF(BankLinkCOA!C24="Closing Stock","Other asset",IF(BankLinkCOA!C24="Cash on Hand","Bank",IF(BankLinkCOA!C24="Debtors","Account receivable",IF(BankLinkCOA!C24="Stock on Hand","Other asset",IF(BankLinkCOA!C24="GST Receivable","Other current liability",IF(BankLinkCOA!C24="Current Asset","Other current asset",IF(BankLinkCOA!C24="Fixed Asset","Fixed asset",IF(BankLinkCOA!C24="Creditors","Accounts payable",IF(BankLinkCOA!C24="GST Payable","Other current liability",IF(BankLinkCOA!C24="Current Liability","Other current liability",IF(BankLinkCOA!C24="Long Term Liability","Long term liability",IF(BankLinkCOA!C24="Equity","Equity")))))))))))))))))))))))</f>
        <v>Accounts payable</v>
      </c>
      <c r="E18" t="str">
        <f t="shared" si="0"/>
        <v>2-0000</v>
      </c>
      <c r="F18" t="str">
        <f t="shared" si="1"/>
        <v>N-T</v>
      </c>
      <c r="G18" t="str">
        <f t="shared" si="2"/>
        <v>N</v>
      </c>
    </row>
    <row r="19" spans="1:7" x14ac:dyDescent="0.35">
      <c r="A19">
        <f>IF(OR(ISBLANK(BankLinkCOA!A25),BankLinkCOA!E25=""),"",BankLinkCOA!A25)</f>
        <v>17</v>
      </c>
      <c r="B19" t="str">
        <f>IF(OR(ISBLANK(BankLinkCOA!A25),BankLinkCOA!E25=""),"",BankLinkCOA!B25)</f>
        <v>Test GST Payable</v>
      </c>
      <c r="C19" t="str">
        <f>IF(OR(ISBLANK(BankLinkCOA!A25),BankLinkCOA!E25=""),"",IF(BankLinkCOA!C25="Unknown (DR)","Invalid Account Type - will fail import",IF(BankLinkCOA!C25="Unknown (CR)","Invalid Account Type - will fail import",IF(BankLinkCOA!C25="N/A","Invalid Account Type - will fail import",IF(BankLinkCOA!C25="Income","Income",IF(BankLinkCOA!C25="Purchases","Cost of sales",IF(BankLinkCOA!C25="Direct Expense","Expense",IF(BankLinkCOA!C25="Expense","Expense",IF(BankLinkCOA!C25="Other Expense","Other expense",IF(BankLinkCOA!C25="Other Income","Other income",IF(BankLinkCOA!C25="Opening Stock","Other asset",IF(BankLinkCOA!C25="Closing Stock","Other asset",IF(BankLinkCOA!C25="Cash on Hand","Bank",IF(BankLinkCOA!C25="Debtors","Account receivable",IF(BankLinkCOA!C25="Stock on Hand","Other asset",IF(BankLinkCOA!C25="GST Receivable","Other current liability",IF(BankLinkCOA!C25="Current Asset","Other current asset",IF(BankLinkCOA!C25="Fixed Asset","Fixed asset",IF(BankLinkCOA!C25="Creditors","Accounts payable",IF(BankLinkCOA!C25="GST Payable","Other current liability",IF(BankLinkCOA!C25="Current Liability","Other current liability",IF(BankLinkCOA!C25="Long Term Liability","Long term liability",IF(BankLinkCOA!C25="Equity","Equity")))))))))))))))))))))))</f>
        <v>Other current liability</v>
      </c>
      <c r="E19" t="str">
        <f t="shared" si="0"/>
        <v>2-0000</v>
      </c>
      <c r="F19" t="str">
        <f t="shared" si="1"/>
        <v>N-T</v>
      </c>
      <c r="G19" t="str">
        <f t="shared" si="2"/>
        <v>N</v>
      </c>
    </row>
    <row r="20" spans="1:7" x14ac:dyDescent="0.35">
      <c r="A20">
        <f>IF(OR(ISBLANK(BankLinkCOA!A26),BankLinkCOA!E26=""),"",BankLinkCOA!A26)</f>
        <v>18</v>
      </c>
      <c r="B20" t="str">
        <f>IF(OR(ISBLANK(BankLinkCOA!A26),BankLinkCOA!E26=""),"",BankLinkCOA!B26)</f>
        <v>Test Current Liability</v>
      </c>
      <c r="C20" t="str">
        <f>IF(OR(ISBLANK(BankLinkCOA!A26),BankLinkCOA!E26=""),"",IF(BankLinkCOA!C26="Unknown (DR)","Invalid Account Type - will fail import",IF(BankLinkCOA!C26="Unknown (CR)","Invalid Account Type - will fail import",IF(BankLinkCOA!C26="N/A","Invalid Account Type - will fail import",IF(BankLinkCOA!C26="Income","Income",IF(BankLinkCOA!C26="Purchases","Cost of sales",IF(BankLinkCOA!C26="Direct Expense","Expense",IF(BankLinkCOA!C26="Expense","Expense",IF(BankLinkCOA!C26="Other Expense","Other expense",IF(BankLinkCOA!C26="Other Income","Other income",IF(BankLinkCOA!C26="Opening Stock","Other asset",IF(BankLinkCOA!C26="Closing Stock","Other asset",IF(BankLinkCOA!C26="Cash on Hand","Bank",IF(BankLinkCOA!C26="Debtors","Account receivable",IF(BankLinkCOA!C26="Stock on Hand","Other asset",IF(BankLinkCOA!C26="GST Receivable","Other current liability",IF(BankLinkCOA!C26="Current Asset","Other current asset",IF(BankLinkCOA!C26="Fixed Asset","Fixed asset",IF(BankLinkCOA!C26="Creditors","Accounts payable",IF(BankLinkCOA!C26="GST Payable","Other current liability",IF(BankLinkCOA!C26="Current Liability","Other current liability",IF(BankLinkCOA!C26="Long Term Liability","Long term liability",IF(BankLinkCOA!C26="Equity","Equity")))))))))))))))))))))))</f>
        <v>Other current liability</v>
      </c>
      <c r="E20" t="str">
        <f t="shared" si="0"/>
        <v>2-0000</v>
      </c>
      <c r="F20" t="str">
        <f t="shared" si="1"/>
        <v>N-T</v>
      </c>
      <c r="G20" t="str">
        <f t="shared" si="2"/>
        <v>N</v>
      </c>
    </row>
    <row r="21" spans="1:7" x14ac:dyDescent="0.35">
      <c r="A21">
        <f>IF(OR(ISBLANK(BankLinkCOA!A27),BankLinkCOA!E27=""),"",BankLinkCOA!A27)</f>
        <v>19</v>
      </c>
      <c r="B21" t="str">
        <f>IF(OR(ISBLANK(BankLinkCOA!A27),BankLinkCOA!E27=""),"",BankLinkCOA!B27)</f>
        <v>Test Long Term Liability</v>
      </c>
      <c r="C21" t="str">
        <f>IF(OR(ISBLANK(BankLinkCOA!A27),BankLinkCOA!E27=""),"",IF(BankLinkCOA!C27="Unknown (DR)","Invalid Account Type - will fail import",IF(BankLinkCOA!C27="Unknown (CR)","Invalid Account Type - will fail import",IF(BankLinkCOA!C27="N/A","Invalid Account Type - will fail import",IF(BankLinkCOA!C27="Income","Income",IF(BankLinkCOA!C27="Purchases","Cost of sales",IF(BankLinkCOA!C27="Direct Expense","Expense",IF(BankLinkCOA!C27="Expense","Expense",IF(BankLinkCOA!C27="Other Expense","Other expense",IF(BankLinkCOA!C27="Other Income","Other income",IF(BankLinkCOA!C27="Opening Stock","Other asset",IF(BankLinkCOA!C27="Closing Stock","Other asset",IF(BankLinkCOA!C27="Cash on Hand","Bank",IF(BankLinkCOA!C27="Debtors","Account receivable",IF(BankLinkCOA!C27="Stock on Hand","Other asset",IF(BankLinkCOA!C27="GST Receivable","Other current liability",IF(BankLinkCOA!C27="Current Asset","Other current asset",IF(BankLinkCOA!C27="Fixed Asset","Fixed asset",IF(BankLinkCOA!C27="Creditors","Accounts payable",IF(BankLinkCOA!C27="GST Payable","Other current liability",IF(BankLinkCOA!C27="Current Liability","Other current liability",IF(BankLinkCOA!C27="Long Term Liability","Long term liability",IF(BankLinkCOA!C27="Equity","Equity")))))))))))))))))))))))</f>
        <v>Long term liability</v>
      </c>
      <c r="E21" t="str">
        <f t="shared" si="0"/>
        <v>2-0000</v>
      </c>
      <c r="F21" t="str">
        <f t="shared" si="1"/>
        <v>N-T</v>
      </c>
      <c r="G21" t="str">
        <f t="shared" si="2"/>
        <v>N</v>
      </c>
    </row>
    <row r="22" spans="1:7" x14ac:dyDescent="0.35">
      <c r="A22">
        <f>IF(OR(ISBLANK(BankLinkCOA!A28),BankLinkCOA!E28=""),"",BankLinkCOA!A28)</f>
        <v>20</v>
      </c>
      <c r="B22" t="str">
        <f>IF(OR(ISBLANK(BankLinkCOA!A28),BankLinkCOA!E28=""),"",BankLinkCOA!B28)</f>
        <v>Test Equity</v>
      </c>
      <c r="C22" t="str">
        <f>IF(OR(ISBLANK(BankLinkCOA!A28),BankLinkCOA!E28=""),"",IF(BankLinkCOA!C28="Unknown (DR)","Invalid Account Type - will fail import",IF(BankLinkCOA!C28="Unknown (CR)","Invalid Account Type - will fail import",IF(BankLinkCOA!C28="N/A","Invalid Account Type - will fail import",IF(BankLinkCOA!C28="Income","Income",IF(BankLinkCOA!C28="Purchases","Cost of sales",IF(BankLinkCOA!C28="Direct Expense","Expense",IF(BankLinkCOA!C28="Expense","Expense",IF(BankLinkCOA!C28="Other Expense","Other expense",IF(BankLinkCOA!C28="Other Income","Other income",IF(BankLinkCOA!C28="Opening Stock","Other asset",IF(BankLinkCOA!C28="Closing Stock","Other asset",IF(BankLinkCOA!C28="Cash on Hand","Bank",IF(BankLinkCOA!C28="Debtors","Account receivable",IF(BankLinkCOA!C28="Stock on Hand","Other asset",IF(BankLinkCOA!C28="GST Receivable","Other current liability",IF(BankLinkCOA!C28="Current Asset","Other current asset",IF(BankLinkCOA!C28="Fixed Asset","Fixed asset",IF(BankLinkCOA!C28="Creditors","Accounts payable",IF(BankLinkCOA!C28="GST Payable","Other current liability",IF(BankLinkCOA!C28="Current Liability","Other current liability",IF(BankLinkCOA!C28="Long Term Liability","Long term liability",IF(BankLinkCOA!C28="Equity","Equity")))))))))))))))))))))))</f>
        <v>Equity</v>
      </c>
      <c r="E22" t="str">
        <f t="shared" si="0"/>
        <v>3-0000</v>
      </c>
      <c r="F22" t="str">
        <f t="shared" si="1"/>
        <v>N-T</v>
      </c>
      <c r="G22" t="str">
        <f t="shared" si="2"/>
        <v>N</v>
      </c>
    </row>
    <row r="23" spans="1:7" x14ac:dyDescent="0.35">
      <c r="A23">
        <f>IF(OR(ISBLANK(BankLinkCOA!A29),BankLinkCOA!E29=""),"",BankLinkCOA!A29)</f>
        <v>21</v>
      </c>
      <c r="B23" t="str">
        <f>IF(OR(ISBLANK(BankLinkCOA!A29),BankLinkCOA!E29=""),"",BankLinkCOA!B29)</f>
        <v>Test Unknown (DR)</v>
      </c>
      <c r="C23" t="str">
        <f>IF(OR(ISBLANK(BankLinkCOA!A29),BankLinkCOA!E29=""),"",IF(BankLinkCOA!C29="Unknown (DR)","Invalid Account Type - will fail import",IF(BankLinkCOA!C29="Unknown (CR)","Invalid Account Type - will fail import",IF(BankLinkCOA!C29="N/A","Invalid Account Type - will fail import",IF(BankLinkCOA!C29="Income","Income",IF(BankLinkCOA!C29="Purchases","Cost of sales",IF(BankLinkCOA!C29="Direct Expense","Expense",IF(BankLinkCOA!C29="Expense","Expense",IF(BankLinkCOA!C29="Other Expense","Other expense",IF(BankLinkCOA!C29="Other Income","Other income",IF(BankLinkCOA!C29="Opening Stock","Other asset",IF(BankLinkCOA!C29="Closing Stock","Other asset",IF(BankLinkCOA!C29="Cash on Hand","Bank",IF(BankLinkCOA!C29="Debtors","Account receivable",IF(BankLinkCOA!C29="Stock on Hand","Other asset",IF(BankLinkCOA!C29="GST Receivable","Other current liability",IF(BankLinkCOA!C29="Current Asset","Other current asset",IF(BankLinkCOA!C29="Fixed Asset","Fixed asset",IF(BankLinkCOA!C29="Creditors","Accounts payable",IF(BankLinkCOA!C29="GST Payable","Other current liability",IF(BankLinkCOA!C29="Current Liability","Other current liability",IF(BankLinkCOA!C29="Long Term Liability","Long term liability",IF(BankLinkCOA!C29="Equity","Equity")))))))))))))))))))))))</f>
        <v>Invalid Account Type - will fail import</v>
      </c>
      <c r="E23" t="str">
        <f t="shared" si="0"/>
        <v>Invalid Account Type - will fail import</v>
      </c>
      <c r="F23" t="str">
        <f t="shared" si="1"/>
        <v>Invalid Account Type - will fail import</v>
      </c>
      <c r="G23" t="str">
        <f t="shared" si="2"/>
        <v>N</v>
      </c>
    </row>
    <row r="24" spans="1:7" x14ac:dyDescent="0.35">
      <c r="A24">
        <f>IF(OR(ISBLANK(BankLinkCOA!A30),BankLinkCOA!E30=""),"",BankLinkCOA!A30)</f>
        <v>22</v>
      </c>
      <c r="B24" t="str">
        <f>IF(OR(ISBLANK(BankLinkCOA!A30),BankLinkCOA!E30=""),"",BankLinkCOA!B30)</f>
        <v>Test Unkown (CR)</v>
      </c>
      <c r="C24" t="str">
        <f>IF(OR(ISBLANK(BankLinkCOA!A30),BankLinkCOA!E30=""),"",IF(BankLinkCOA!C30="Unknown (DR)","Invalid Account Type - will fail import",IF(BankLinkCOA!C30="Unknown (CR)","Invalid Account Type - will fail import",IF(BankLinkCOA!C30="N/A","Invalid Account Type - will fail import",IF(BankLinkCOA!C30="Income","Income",IF(BankLinkCOA!C30="Purchases","Cost of sales",IF(BankLinkCOA!C30="Direct Expense","Expense",IF(BankLinkCOA!C30="Expense","Expense",IF(BankLinkCOA!C30="Other Expense","Other expense",IF(BankLinkCOA!C30="Other Income","Other income",IF(BankLinkCOA!C30="Opening Stock","Other asset",IF(BankLinkCOA!C30="Closing Stock","Other asset",IF(BankLinkCOA!C30="Cash on Hand","Bank",IF(BankLinkCOA!C30="Debtors","Account receivable",IF(BankLinkCOA!C30="Stock on Hand","Other asset",IF(BankLinkCOA!C30="GST Receivable","Other current liability",IF(BankLinkCOA!C30="Current Asset","Other current asset",IF(BankLinkCOA!C30="Fixed Asset","Fixed asset",IF(BankLinkCOA!C30="Creditors","Accounts payable",IF(BankLinkCOA!C30="GST Payable","Other current liability",IF(BankLinkCOA!C30="Current Liability","Other current liability",IF(BankLinkCOA!C30="Long Term Liability","Long term liability",IF(BankLinkCOA!C30="Equity","Equity")))))))))))))))))))))))</f>
        <v>Invalid Account Type - will fail import</v>
      </c>
      <c r="E24" t="str">
        <f t="shared" si="0"/>
        <v>Invalid Account Type - will fail import</v>
      </c>
      <c r="F24" t="str">
        <f t="shared" si="1"/>
        <v>Invalid Account Type - will fail import</v>
      </c>
      <c r="G24" t="str">
        <f t="shared" si="2"/>
        <v>N</v>
      </c>
    </row>
    <row r="25" spans="1:7" x14ac:dyDescent="0.35">
      <c r="A25">
        <f>IF(OR(ISBLANK(BankLinkCOA!A31),BankLinkCOA!E31=""),"",BankLinkCOA!A31)</f>
        <v>23</v>
      </c>
      <c r="B25" t="str">
        <f>IF(OR(ISBLANK(BankLinkCOA!A31),BankLinkCOA!E31=""),"",BankLinkCOA!B31)</f>
        <v>Test Non Posting</v>
      </c>
      <c r="C25" t="str">
        <f>IF(OR(ISBLANK(BankLinkCOA!A31),BankLinkCOA!E31=""),"",IF(BankLinkCOA!C31="Unknown (DR)","Invalid Account Type - will fail import",IF(BankLinkCOA!C31="Unknown (CR)","Invalid Account Type - will fail import",IF(BankLinkCOA!C31="N/A","Invalid Account Type - will fail import",IF(BankLinkCOA!C31="Income","Income",IF(BankLinkCOA!C31="Purchases","Cost of sales",IF(BankLinkCOA!C31="Direct Expense","Expense",IF(BankLinkCOA!C31="Expense","Expense",IF(BankLinkCOA!C31="Other Expense","Other expense",IF(BankLinkCOA!C31="Other Income","Other income",IF(BankLinkCOA!C31="Opening Stock","Other asset",IF(BankLinkCOA!C31="Closing Stock","Other asset",IF(BankLinkCOA!C31="Cash on Hand","Bank",IF(BankLinkCOA!C31="Debtors","Account receivable",IF(BankLinkCOA!C31="Stock on Hand","Other asset",IF(BankLinkCOA!C31="GST Receivable","Other current liability",IF(BankLinkCOA!C31="Current Asset","Other current asset",IF(BankLinkCOA!C31="Fixed Asset","Fixed asset",IF(BankLinkCOA!C31="Creditors","Accounts payable",IF(BankLinkCOA!C31="GST Payable","Other current liability",IF(BankLinkCOA!C31="Current Liability","Other current liability",IF(BankLinkCOA!C31="Long Term Liability","Long term liability",IF(BankLinkCOA!C31="Equity","Equity")))))))))))))))))))))))</f>
        <v>Invalid Account Type - will fail import</v>
      </c>
      <c r="E25" t="str">
        <f t="shared" si="0"/>
        <v>Invalid Account Type - will fail import</v>
      </c>
      <c r="F25" t="str">
        <f t="shared" si="1"/>
        <v>Invalid Account Type - will fail import</v>
      </c>
      <c r="G25" t="str">
        <f t="shared" si="2"/>
        <v>N</v>
      </c>
    </row>
    <row r="26" spans="1:7" x14ac:dyDescent="0.35">
      <c r="A26" t="str">
        <f>IF(OR(ISBLANK(BankLinkCOA!A32),BankLinkCOA!E32=""),"",BankLinkCOA!A32)</f>
        <v/>
      </c>
      <c r="B26" t="str">
        <f>IF(OR(ISBLANK(BankLinkCOA!A32),BankLinkCOA!E32=""),"",BankLinkCOA!B32)</f>
        <v/>
      </c>
      <c r="C26" t="str">
        <f>IF(OR(ISBLANK(BankLinkCOA!A32),BankLinkCOA!E32=""),"",IF(BankLinkCOA!C32="Unknown (DR)","Invalid Account Type - will fail import",IF(BankLinkCOA!C32="Unknown (CR)","Invalid Account Type - will fail import",IF(BankLinkCOA!C32="N/A","Invalid Account Type - will fail import",IF(BankLinkCOA!C32="Income","Income",IF(BankLinkCOA!C32="Purchases","Cost of sales",IF(BankLinkCOA!C32="Direct Expense","Expense",IF(BankLinkCOA!C32="Expense","Expense",IF(BankLinkCOA!C32="Other Expense","Other expense",IF(BankLinkCOA!C32="Other Income","Other income",IF(BankLinkCOA!C32="Opening Stock","Other asset",IF(BankLinkCOA!C32="Closing Stock","Other asset",IF(BankLinkCOA!C32="Cash on Hand","Bank",IF(BankLinkCOA!C32="Debtors","Account receivable",IF(BankLinkCOA!C32="Stock on Hand","Other asset",IF(BankLinkCOA!C32="GST Receivable","Other current liability",IF(BankLinkCOA!C32="Current Asset","Other current asset",IF(BankLinkCOA!C32="Fixed Asset","Fixed asset",IF(BankLinkCOA!C32="Creditors","Accounts payable",IF(BankLinkCOA!C32="GST Payable","Other current liability",IF(BankLinkCOA!C32="Current Liability","Other current liability",IF(BankLinkCOA!C32="Long Term Liability","Long term liability",IF(BankLinkCOA!C32="Equity","Equity")))))))))))))))))))))))</f>
        <v/>
      </c>
      <c r="E26" t="str">
        <f t="shared" si="0"/>
        <v/>
      </c>
      <c r="F26" t="str">
        <f t="shared" si="1"/>
        <v/>
      </c>
      <c r="G26" t="str">
        <f t="shared" si="2"/>
        <v/>
      </c>
    </row>
    <row r="27" spans="1:7" x14ac:dyDescent="0.35">
      <c r="A27" t="str">
        <f>IF(OR(ISBLANK(BankLinkCOA!A33),BankLinkCOA!E33=""),"",BankLinkCOA!A33)</f>
        <v/>
      </c>
      <c r="B27" t="str">
        <f>IF(OR(ISBLANK(BankLinkCOA!A33),BankLinkCOA!E33=""),"",BankLinkCOA!B33)</f>
        <v/>
      </c>
      <c r="C27" t="str">
        <f>IF(OR(ISBLANK(BankLinkCOA!A33),BankLinkCOA!E33=""),"",IF(BankLinkCOA!C33="Unknown (DR)","Invalid Account Type - will fail import",IF(BankLinkCOA!C33="Unknown (CR)","Invalid Account Type - will fail import",IF(BankLinkCOA!C33="N/A","Invalid Account Type - will fail import",IF(BankLinkCOA!C33="Income","Income",IF(BankLinkCOA!C33="Purchases","Cost of sales",IF(BankLinkCOA!C33="Direct Expense","Expense",IF(BankLinkCOA!C33="Expense","Expense",IF(BankLinkCOA!C33="Other Expense","Other expense",IF(BankLinkCOA!C33="Other Income","Other income",IF(BankLinkCOA!C33="Opening Stock","Other asset",IF(BankLinkCOA!C33="Closing Stock","Other asset",IF(BankLinkCOA!C33="Cash on Hand","Bank",IF(BankLinkCOA!C33="Debtors","Account receivable",IF(BankLinkCOA!C33="Stock on Hand","Other asset",IF(BankLinkCOA!C33="GST Receivable","Other current liability",IF(BankLinkCOA!C33="Current Asset","Other current asset",IF(BankLinkCOA!C33="Fixed Asset","Fixed asset",IF(BankLinkCOA!C33="Creditors","Accounts payable",IF(BankLinkCOA!C33="GST Payable","Other current liability",IF(BankLinkCOA!C33="Current Liability","Other current liability",IF(BankLinkCOA!C33="Long Term Liability","Long term liability",IF(BankLinkCOA!C33="Equity","Equity")))))))))))))))))))))))</f>
        <v/>
      </c>
      <c r="E27" t="str">
        <f t="shared" si="0"/>
        <v/>
      </c>
      <c r="F27" t="str">
        <f t="shared" si="1"/>
        <v/>
      </c>
      <c r="G27" t="str">
        <f t="shared" si="2"/>
        <v/>
      </c>
    </row>
    <row r="28" spans="1:7" x14ac:dyDescent="0.35">
      <c r="A28" t="str">
        <f>IF(OR(ISBLANK(BankLinkCOA!A34),BankLinkCOA!E34=""),"",BankLinkCOA!A34)</f>
        <v/>
      </c>
      <c r="B28" t="str">
        <f>IF(OR(ISBLANK(BankLinkCOA!A34),BankLinkCOA!E34=""),"",BankLinkCOA!B34)</f>
        <v/>
      </c>
      <c r="C28" t="str">
        <f>IF(OR(ISBLANK(BankLinkCOA!A34),BankLinkCOA!E34=""),"",IF(BankLinkCOA!C34="Unknown (DR)","Invalid Account Type - will fail import",IF(BankLinkCOA!C34="Unknown (CR)","Invalid Account Type - will fail import",IF(BankLinkCOA!C34="N/A","Invalid Account Type - will fail import",IF(BankLinkCOA!C34="Income","Income",IF(BankLinkCOA!C34="Purchases","Cost of sales",IF(BankLinkCOA!C34="Direct Expense","Expense",IF(BankLinkCOA!C34="Expense","Expense",IF(BankLinkCOA!C34="Other Expense","Other expense",IF(BankLinkCOA!C34="Other Income","Other income",IF(BankLinkCOA!C34="Opening Stock","Other asset",IF(BankLinkCOA!C34="Closing Stock","Other asset",IF(BankLinkCOA!C34="Cash on Hand","Bank",IF(BankLinkCOA!C34="Debtors","Account receivable",IF(BankLinkCOA!C34="Stock on Hand","Other asset",IF(BankLinkCOA!C34="GST Receivable","Other current liability",IF(BankLinkCOA!C34="Current Asset","Other current asset",IF(BankLinkCOA!C34="Fixed Asset","Fixed asset",IF(BankLinkCOA!C34="Creditors","Accounts payable",IF(BankLinkCOA!C34="GST Payable","Other current liability",IF(BankLinkCOA!C34="Current Liability","Other current liability",IF(BankLinkCOA!C34="Long Term Liability","Long term liability",IF(BankLinkCOA!C34="Equity","Equity")))))))))))))))))))))))</f>
        <v/>
      </c>
      <c r="E28" t="str">
        <f t="shared" si="0"/>
        <v/>
      </c>
      <c r="F28" t="str">
        <f t="shared" si="1"/>
        <v/>
      </c>
      <c r="G28" t="str">
        <f t="shared" si="2"/>
        <v/>
      </c>
    </row>
    <row r="29" spans="1:7" x14ac:dyDescent="0.35">
      <c r="A29" t="str">
        <f>IF(OR(ISBLANK(BankLinkCOA!A35),BankLinkCOA!E35=""),"",BankLinkCOA!A35)</f>
        <v/>
      </c>
      <c r="B29" t="str">
        <f>IF(OR(ISBLANK(BankLinkCOA!A35),BankLinkCOA!E35=""),"",BankLinkCOA!B35)</f>
        <v/>
      </c>
      <c r="C29" t="str">
        <f>IF(OR(ISBLANK(BankLinkCOA!A35),BankLinkCOA!E35=""),"",IF(BankLinkCOA!C35="Unknown (DR)","Invalid Account Type - will fail import",IF(BankLinkCOA!C35="Unknown (CR)","Invalid Account Type - will fail import",IF(BankLinkCOA!C35="N/A","Invalid Account Type - will fail import",IF(BankLinkCOA!C35="Income","Income",IF(BankLinkCOA!C35="Purchases","Cost of sales",IF(BankLinkCOA!C35="Direct Expense","Expense",IF(BankLinkCOA!C35="Expense","Expense",IF(BankLinkCOA!C35="Other Expense","Other expense",IF(BankLinkCOA!C35="Other Income","Other income",IF(BankLinkCOA!C35="Opening Stock","Other asset",IF(BankLinkCOA!C35="Closing Stock","Other asset",IF(BankLinkCOA!C35="Cash on Hand","Bank",IF(BankLinkCOA!C35="Debtors","Account receivable",IF(BankLinkCOA!C35="Stock on Hand","Other asset",IF(BankLinkCOA!C35="GST Receivable","Other current liability",IF(BankLinkCOA!C35="Current Asset","Other current asset",IF(BankLinkCOA!C35="Fixed Asset","Fixed asset",IF(BankLinkCOA!C35="Creditors","Accounts payable",IF(BankLinkCOA!C35="GST Payable","Other current liability",IF(BankLinkCOA!C35="Current Liability","Other current liability",IF(BankLinkCOA!C35="Long Term Liability","Long term liability",IF(BankLinkCOA!C35="Equity","Equity")))))))))))))))))))))))</f>
        <v/>
      </c>
      <c r="E29" t="str">
        <f t="shared" si="0"/>
        <v/>
      </c>
      <c r="F29" t="str">
        <f t="shared" si="1"/>
        <v/>
      </c>
      <c r="G29" t="str">
        <f t="shared" si="2"/>
        <v/>
      </c>
    </row>
    <row r="30" spans="1:7" x14ac:dyDescent="0.35">
      <c r="A30" t="str">
        <f>IF(OR(ISBLANK(BankLinkCOA!A36),BankLinkCOA!E36=""),"",BankLinkCOA!A36)</f>
        <v/>
      </c>
      <c r="B30" t="str">
        <f>IF(OR(ISBLANK(BankLinkCOA!A36),BankLinkCOA!E36=""),"",BankLinkCOA!B36)</f>
        <v/>
      </c>
      <c r="C30" t="str">
        <f>IF(OR(ISBLANK(BankLinkCOA!A36),BankLinkCOA!E36=""),"",IF(BankLinkCOA!C36="Unknown (DR)","Invalid Account Type - will fail import",IF(BankLinkCOA!C36="Unknown (CR)","Invalid Account Type - will fail import",IF(BankLinkCOA!C36="N/A","Invalid Account Type - will fail import",IF(BankLinkCOA!C36="Income","Income",IF(BankLinkCOA!C36="Purchases","Cost of sales",IF(BankLinkCOA!C36="Direct Expense","Expense",IF(BankLinkCOA!C36="Expense","Expense",IF(BankLinkCOA!C36="Other Expense","Other expense",IF(BankLinkCOA!C36="Other Income","Other income",IF(BankLinkCOA!C36="Opening Stock","Other asset",IF(BankLinkCOA!C36="Closing Stock","Other asset",IF(BankLinkCOA!C36="Cash on Hand","Bank",IF(BankLinkCOA!C36="Debtors","Account receivable",IF(BankLinkCOA!C36="Stock on Hand","Other asset",IF(BankLinkCOA!C36="GST Receivable","Other current liability",IF(BankLinkCOA!C36="Current Asset","Other current asset",IF(BankLinkCOA!C36="Fixed Asset","Fixed asset",IF(BankLinkCOA!C36="Creditors","Accounts payable",IF(BankLinkCOA!C36="GST Payable","Other current liability",IF(BankLinkCOA!C36="Current Liability","Other current liability",IF(BankLinkCOA!C36="Long Term Liability","Long term liability",IF(BankLinkCOA!C36="Equity","Equity")))))))))))))))))))))))</f>
        <v/>
      </c>
      <c r="E30" t="str">
        <f t="shared" si="0"/>
        <v/>
      </c>
      <c r="F30" t="str">
        <f t="shared" si="1"/>
        <v/>
      </c>
      <c r="G30" t="str">
        <f t="shared" si="2"/>
        <v/>
      </c>
    </row>
    <row r="31" spans="1:7" x14ac:dyDescent="0.35">
      <c r="A31" t="str">
        <f>IF(OR(ISBLANK(BankLinkCOA!A37),BankLinkCOA!E37=""),"",BankLinkCOA!A37)</f>
        <v/>
      </c>
      <c r="B31" t="str">
        <f>IF(OR(ISBLANK(BankLinkCOA!A37),BankLinkCOA!E37=""),"",BankLinkCOA!B37)</f>
        <v/>
      </c>
      <c r="C31" t="str">
        <f>IF(OR(ISBLANK(BankLinkCOA!A37),BankLinkCOA!E37=""),"",IF(BankLinkCOA!C37="Unknown (DR)","Invalid Account Type - will fail import",IF(BankLinkCOA!C37="Unknown (CR)","Invalid Account Type - will fail import",IF(BankLinkCOA!C37="N/A","Invalid Account Type - will fail import",IF(BankLinkCOA!C37="Income","Income",IF(BankLinkCOA!C37="Purchases","Cost of sales",IF(BankLinkCOA!C37="Direct Expense","Expense",IF(BankLinkCOA!C37="Expense","Expense",IF(BankLinkCOA!C37="Other Expense","Other expense",IF(BankLinkCOA!C37="Other Income","Other income",IF(BankLinkCOA!C37="Opening Stock","Other asset",IF(BankLinkCOA!C37="Closing Stock","Other asset",IF(BankLinkCOA!C37="Cash on Hand","Bank",IF(BankLinkCOA!C37="Debtors","Account receivable",IF(BankLinkCOA!C37="Stock on Hand","Other asset",IF(BankLinkCOA!C37="GST Receivable","Other current liability",IF(BankLinkCOA!C37="Current Asset","Other current asset",IF(BankLinkCOA!C37="Fixed Asset","Fixed asset",IF(BankLinkCOA!C37="Creditors","Accounts payable",IF(BankLinkCOA!C37="GST Payable","Other current liability",IF(BankLinkCOA!C37="Current Liability","Other current liability",IF(BankLinkCOA!C37="Long Term Liability","Long term liability",IF(BankLinkCOA!C37="Equity","Equity")))))))))))))))))))))))</f>
        <v/>
      </c>
      <c r="E31" t="str">
        <f t="shared" si="0"/>
        <v/>
      </c>
      <c r="F31" t="str">
        <f t="shared" si="1"/>
        <v/>
      </c>
      <c r="G31" t="str">
        <f t="shared" si="2"/>
        <v/>
      </c>
    </row>
    <row r="32" spans="1:7" x14ac:dyDescent="0.35">
      <c r="A32" t="str">
        <f>IF(OR(ISBLANK(BankLinkCOA!A38),BankLinkCOA!E38=""),"",BankLinkCOA!A38)</f>
        <v/>
      </c>
      <c r="B32" t="str">
        <f>IF(OR(ISBLANK(BankLinkCOA!A38),BankLinkCOA!E38=""),"",BankLinkCOA!B38)</f>
        <v/>
      </c>
      <c r="C32" t="str">
        <f>IF(OR(ISBLANK(BankLinkCOA!A38),BankLinkCOA!E38=""),"",IF(BankLinkCOA!C38="Unknown (DR)","Invalid Account Type - will fail import",IF(BankLinkCOA!C38="Unknown (CR)","Invalid Account Type - will fail import",IF(BankLinkCOA!C38="N/A","Invalid Account Type - will fail import",IF(BankLinkCOA!C38="Income","Income",IF(BankLinkCOA!C38="Purchases","Cost of sales",IF(BankLinkCOA!C38="Direct Expense","Expense",IF(BankLinkCOA!C38="Expense","Expense",IF(BankLinkCOA!C38="Other Expense","Other expense",IF(BankLinkCOA!C38="Other Income","Other income",IF(BankLinkCOA!C38="Opening Stock","Other asset",IF(BankLinkCOA!C38="Closing Stock","Other asset",IF(BankLinkCOA!C38="Cash on Hand","Bank",IF(BankLinkCOA!C38="Debtors","Account receivable",IF(BankLinkCOA!C38="Stock on Hand","Other asset",IF(BankLinkCOA!C38="GST Receivable","Other current liability",IF(BankLinkCOA!C38="Current Asset","Other current asset",IF(BankLinkCOA!C38="Fixed Asset","Fixed asset",IF(BankLinkCOA!C38="Creditors","Accounts payable",IF(BankLinkCOA!C38="GST Payable","Other current liability",IF(BankLinkCOA!C38="Current Liability","Other current liability",IF(BankLinkCOA!C38="Long Term Liability","Long term liability",IF(BankLinkCOA!C38="Equity","Equity")))))))))))))))))))))))</f>
        <v/>
      </c>
      <c r="E32" t="str">
        <f t="shared" si="0"/>
        <v/>
      </c>
      <c r="F32" t="str">
        <f t="shared" si="1"/>
        <v/>
      </c>
      <c r="G32" t="str">
        <f t="shared" si="2"/>
        <v/>
      </c>
    </row>
    <row r="33" spans="1:7" x14ac:dyDescent="0.35">
      <c r="A33" t="str">
        <f>IF(OR(ISBLANK(BankLinkCOA!A39),BankLinkCOA!E39=""),"",BankLinkCOA!A39)</f>
        <v/>
      </c>
      <c r="B33" t="str">
        <f>IF(OR(ISBLANK(BankLinkCOA!A39),BankLinkCOA!E39=""),"",BankLinkCOA!B39)</f>
        <v/>
      </c>
      <c r="C33" t="str">
        <f>IF(OR(ISBLANK(BankLinkCOA!A39),BankLinkCOA!E39=""),"",IF(BankLinkCOA!C39="Unknown (DR)","Invalid Account Type - will fail import",IF(BankLinkCOA!C39="Unknown (CR)","Invalid Account Type - will fail import",IF(BankLinkCOA!C39="N/A","Invalid Account Type - will fail import",IF(BankLinkCOA!C39="Income","Income",IF(BankLinkCOA!C39="Purchases","Cost of sales",IF(BankLinkCOA!C39="Direct Expense","Expense",IF(BankLinkCOA!C39="Expense","Expense",IF(BankLinkCOA!C39="Other Expense","Other expense",IF(BankLinkCOA!C39="Other Income","Other income",IF(BankLinkCOA!C39="Opening Stock","Other asset",IF(BankLinkCOA!C39="Closing Stock","Other asset",IF(BankLinkCOA!C39="Cash on Hand","Bank",IF(BankLinkCOA!C39="Debtors","Account receivable",IF(BankLinkCOA!C39="Stock on Hand","Other asset",IF(BankLinkCOA!C39="GST Receivable","Other current liability",IF(BankLinkCOA!C39="Current Asset","Other current asset",IF(BankLinkCOA!C39="Fixed Asset","Fixed asset",IF(BankLinkCOA!C39="Creditors","Accounts payable",IF(BankLinkCOA!C39="GST Payable","Other current liability",IF(BankLinkCOA!C39="Current Liability","Other current liability",IF(BankLinkCOA!C39="Long Term Liability","Long term liability",IF(BankLinkCOA!C39="Equity","Equity")))))))))))))))))))))))</f>
        <v/>
      </c>
      <c r="E33" t="str">
        <f t="shared" si="0"/>
        <v/>
      </c>
      <c r="F33" t="str">
        <f t="shared" si="1"/>
        <v/>
      </c>
      <c r="G33" t="str">
        <f t="shared" si="2"/>
        <v/>
      </c>
    </row>
    <row r="34" spans="1:7" x14ac:dyDescent="0.35">
      <c r="A34" t="str">
        <f>IF(OR(ISBLANK(BankLinkCOA!A40),BankLinkCOA!E40=""),"",BankLinkCOA!A40)</f>
        <v/>
      </c>
      <c r="B34" t="str">
        <f>IF(OR(ISBLANK(BankLinkCOA!A40),BankLinkCOA!E40=""),"",BankLinkCOA!B40)</f>
        <v/>
      </c>
      <c r="C34" t="str">
        <f>IF(OR(ISBLANK(BankLinkCOA!A40),BankLinkCOA!E40=""),"",IF(BankLinkCOA!C40="Unknown (DR)","Invalid Account Type - will fail import",IF(BankLinkCOA!C40="Unknown (CR)","Invalid Account Type - will fail import",IF(BankLinkCOA!C40="N/A","Invalid Account Type - will fail import",IF(BankLinkCOA!C40="Income","Income",IF(BankLinkCOA!C40="Purchases","Cost of sales",IF(BankLinkCOA!C40="Direct Expense","Expense",IF(BankLinkCOA!C40="Expense","Expense",IF(BankLinkCOA!C40="Other Expense","Other expense",IF(BankLinkCOA!C40="Other Income","Other income",IF(BankLinkCOA!C40="Opening Stock","Other asset",IF(BankLinkCOA!C40="Closing Stock","Other asset",IF(BankLinkCOA!C40="Cash on Hand","Bank",IF(BankLinkCOA!C40="Debtors","Account receivable",IF(BankLinkCOA!C40="Stock on Hand","Other asset",IF(BankLinkCOA!C40="GST Receivable","Other current liability",IF(BankLinkCOA!C40="Current Asset","Other current asset",IF(BankLinkCOA!C40="Fixed Asset","Fixed asset",IF(BankLinkCOA!C40="Creditors","Accounts payable",IF(BankLinkCOA!C40="GST Payable","Other current liability",IF(BankLinkCOA!C40="Current Liability","Other current liability",IF(BankLinkCOA!C40="Long Term Liability","Long term liability",IF(BankLinkCOA!C40="Equity","Equity")))))))))))))))))))))))</f>
        <v/>
      </c>
      <c r="E34" t="str">
        <f t="shared" si="0"/>
        <v/>
      </c>
      <c r="F34" t="str">
        <f t="shared" si="1"/>
        <v/>
      </c>
      <c r="G34" t="str">
        <f t="shared" si="2"/>
        <v/>
      </c>
    </row>
    <row r="35" spans="1:7" x14ac:dyDescent="0.35">
      <c r="A35" t="str">
        <f>IF(OR(ISBLANK(BankLinkCOA!A41),BankLinkCOA!E41=""),"",BankLinkCOA!A41)</f>
        <v/>
      </c>
      <c r="B35" t="str">
        <f>IF(OR(ISBLANK(BankLinkCOA!A41),BankLinkCOA!E41=""),"",BankLinkCOA!B41)</f>
        <v/>
      </c>
      <c r="C35" t="str">
        <f>IF(OR(ISBLANK(BankLinkCOA!A41),BankLinkCOA!E41=""),"",IF(BankLinkCOA!C41="Unknown (DR)","Invalid Account Type - will fail import",IF(BankLinkCOA!C41="Unknown (CR)","Invalid Account Type - will fail import",IF(BankLinkCOA!C41="N/A","Invalid Account Type - will fail import",IF(BankLinkCOA!C41="Income","Income",IF(BankLinkCOA!C41="Purchases","Cost of sales",IF(BankLinkCOA!C41="Direct Expense","Expense",IF(BankLinkCOA!C41="Expense","Expense",IF(BankLinkCOA!C41="Other Expense","Other expense",IF(BankLinkCOA!C41="Other Income","Other income",IF(BankLinkCOA!C41="Opening Stock","Other asset",IF(BankLinkCOA!C41="Closing Stock","Other asset",IF(BankLinkCOA!C41="Cash on Hand","Bank",IF(BankLinkCOA!C41="Debtors","Account receivable",IF(BankLinkCOA!C41="Stock on Hand","Other asset",IF(BankLinkCOA!C41="GST Receivable","Other current liability",IF(BankLinkCOA!C41="Current Asset","Other current asset",IF(BankLinkCOA!C41="Fixed Asset","Fixed asset",IF(BankLinkCOA!C41="Creditors","Accounts payable",IF(BankLinkCOA!C41="GST Payable","Other current liability",IF(BankLinkCOA!C41="Current Liability","Other current liability",IF(BankLinkCOA!C41="Long Term Liability","Long term liability",IF(BankLinkCOA!C41="Equity","Equity")))))))))))))))))))))))</f>
        <v/>
      </c>
      <c r="E35" t="str">
        <f t="shared" si="0"/>
        <v/>
      </c>
      <c r="F35" t="str">
        <f t="shared" si="1"/>
        <v/>
      </c>
      <c r="G35" t="str">
        <f t="shared" si="2"/>
        <v/>
      </c>
    </row>
    <row r="36" spans="1:7" x14ac:dyDescent="0.35">
      <c r="A36" t="str">
        <f>IF(OR(ISBLANK(BankLinkCOA!A42),BankLinkCOA!E42=""),"",BankLinkCOA!A42)</f>
        <v/>
      </c>
      <c r="B36" t="str">
        <f>IF(OR(ISBLANK(BankLinkCOA!A42),BankLinkCOA!E42=""),"",BankLinkCOA!B42)</f>
        <v/>
      </c>
      <c r="C36" t="str">
        <f>IF(OR(ISBLANK(BankLinkCOA!A42),BankLinkCOA!E42=""),"",IF(BankLinkCOA!C42="Unknown (DR)","Invalid Account Type - will fail import",IF(BankLinkCOA!C42="Unknown (CR)","Invalid Account Type - will fail import",IF(BankLinkCOA!C42="N/A","Invalid Account Type - will fail import",IF(BankLinkCOA!C42="Income","Income",IF(BankLinkCOA!C42="Purchases","Cost of sales",IF(BankLinkCOA!C42="Direct Expense","Expense",IF(BankLinkCOA!C42="Expense","Expense",IF(BankLinkCOA!C42="Other Expense","Other expense",IF(BankLinkCOA!C42="Other Income","Other income",IF(BankLinkCOA!C42="Opening Stock","Other asset",IF(BankLinkCOA!C42="Closing Stock","Other asset",IF(BankLinkCOA!C42="Cash on Hand","Bank",IF(BankLinkCOA!C42="Debtors","Account receivable",IF(BankLinkCOA!C42="Stock on Hand","Other asset",IF(BankLinkCOA!C42="GST Receivable","Other current liability",IF(BankLinkCOA!C42="Current Asset","Other current asset",IF(BankLinkCOA!C42="Fixed Asset","Fixed asset",IF(BankLinkCOA!C42="Creditors","Accounts payable",IF(BankLinkCOA!C42="GST Payable","Other current liability",IF(BankLinkCOA!C42="Current Liability","Other current liability",IF(BankLinkCOA!C42="Long Term Liability","Long term liability",IF(BankLinkCOA!C42="Equity","Equity")))))))))))))))))))))))</f>
        <v/>
      </c>
      <c r="E36" t="str">
        <f t="shared" si="0"/>
        <v/>
      </c>
      <c r="F36" t="str">
        <f t="shared" si="1"/>
        <v/>
      </c>
      <c r="G36" t="str">
        <f t="shared" si="2"/>
        <v/>
      </c>
    </row>
    <row r="37" spans="1:7" x14ac:dyDescent="0.35">
      <c r="A37" t="str">
        <f>IF(OR(ISBLANK(BankLinkCOA!A43),BankLinkCOA!E43=""),"",BankLinkCOA!A43)</f>
        <v/>
      </c>
      <c r="B37" t="str">
        <f>IF(OR(ISBLANK(BankLinkCOA!A43),BankLinkCOA!E43=""),"",BankLinkCOA!B43)</f>
        <v/>
      </c>
      <c r="C37" t="str">
        <f>IF(OR(ISBLANK(BankLinkCOA!A43),BankLinkCOA!E43=""),"",IF(BankLinkCOA!C43="Unknown (DR)","Invalid Account Type - will fail import",IF(BankLinkCOA!C43="Unknown (CR)","Invalid Account Type - will fail import",IF(BankLinkCOA!C43="N/A","Invalid Account Type - will fail import",IF(BankLinkCOA!C43="Income","Income",IF(BankLinkCOA!C43="Purchases","Cost of sales",IF(BankLinkCOA!C43="Direct Expense","Expense",IF(BankLinkCOA!C43="Expense","Expense",IF(BankLinkCOA!C43="Other Expense","Other expense",IF(BankLinkCOA!C43="Other Income","Other income",IF(BankLinkCOA!C43="Opening Stock","Other asset",IF(BankLinkCOA!C43="Closing Stock","Other asset",IF(BankLinkCOA!C43="Cash on Hand","Bank",IF(BankLinkCOA!C43="Debtors","Account receivable",IF(BankLinkCOA!C43="Stock on Hand","Other asset",IF(BankLinkCOA!C43="GST Receivable","Other current liability",IF(BankLinkCOA!C43="Current Asset","Other current asset",IF(BankLinkCOA!C43="Fixed Asset","Fixed asset",IF(BankLinkCOA!C43="Creditors","Accounts payable",IF(BankLinkCOA!C43="GST Payable","Other current liability",IF(BankLinkCOA!C43="Current Liability","Other current liability",IF(BankLinkCOA!C43="Long Term Liability","Long term liability",IF(BankLinkCOA!C43="Equity","Equity")))))))))))))))))))))))</f>
        <v/>
      </c>
      <c r="E37" t="str">
        <f t="shared" si="0"/>
        <v/>
      </c>
      <c r="F37" t="str">
        <f t="shared" si="1"/>
        <v/>
      </c>
      <c r="G37" t="str">
        <f t="shared" si="2"/>
        <v/>
      </c>
    </row>
    <row r="38" spans="1:7" x14ac:dyDescent="0.35">
      <c r="A38" t="str">
        <f>IF(OR(ISBLANK(BankLinkCOA!A44),BankLinkCOA!E44=""),"",BankLinkCOA!A44)</f>
        <v/>
      </c>
      <c r="B38" t="str">
        <f>IF(OR(ISBLANK(BankLinkCOA!A44),BankLinkCOA!E44=""),"",BankLinkCOA!B44)</f>
        <v/>
      </c>
      <c r="C38" t="str">
        <f>IF(OR(ISBLANK(BankLinkCOA!A44),BankLinkCOA!E44=""),"",IF(BankLinkCOA!C44="Unknown (DR)","Invalid Account Type - will fail import",IF(BankLinkCOA!C44="Unknown (CR)","Invalid Account Type - will fail import",IF(BankLinkCOA!C44="N/A","Invalid Account Type - will fail import",IF(BankLinkCOA!C44="Income","Income",IF(BankLinkCOA!C44="Purchases","Cost of sales",IF(BankLinkCOA!C44="Direct Expense","Expense",IF(BankLinkCOA!C44="Expense","Expense",IF(BankLinkCOA!C44="Other Expense","Other expense",IF(BankLinkCOA!C44="Other Income","Other income",IF(BankLinkCOA!C44="Opening Stock","Other asset",IF(BankLinkCOA!C44="Closing Stock","Other asset",IF(BankLinkCOA!C44="Cash on Hand","Bank",IF(BankLinkCOA!C44="Debtors","Account receivable",IF(BankLinkCOA!C44="Stock on Hand","Other asset",IF(BankLinkCOA!C44="GST Receivable","Other current liability",IF(BankLinkCOA!C44="Current Asset","Other current asset",IF(BankLinkCOA!C44="Fixed Asset","Fixed asset",IF(BankLinkCOA!C44="Creditors","Accounts payable",IF(BankLinkCOA!C44="GST Payable","Other current liability",IF(BankLinkCOA!C44="Current Liability","Other current liability",IF(BankLinkCOA!C44="Long Term Liability","Long term liability",IF(BankLinkCOA!C44="Equity","Equity")))))))))))))))))))))))</f>
        <v/>
      </c>
      <c r="E38" t="str">
        <f t="shared" si="0"/>
        <v/>
      </c>
      <c r="F38" t="str">
        <f t="shared" si="1"/>
        <v/>
      </c>
      <c r="G38" t="str">
        <f t="shared" si="2"/>
        <v/>
      </c>
    </row>
    <row r="39" spans="1:7" x14ac:dyDescent="0.35">
      <c r="A39" t="str">
        <f>IF(OR(ISBLANK(BankLinkCOA!A45),BankLinkCOA!E45=""),"",BankLinkCOA!A45)</f>
        <v/>
      </c>
      <c r="B39" t="str">
        <f>IF(OR(ISBLANK(BankLinkCOA!A45),BankLinkCOA!E45=""),"",BankLinkCOA!B45)</f>
        <v/>
      </c>
      <c r="C39" t="str">
        <f>IF(OR(ISBLANK(BankLinkCOA!A45),BankLinkCOA!E45=""),"",IF(BankLinkCOA!C45="Unknown (DR)","Invalid Account Type - will fail import",IF(BankLinkCOA!C45="Unknown (CR)","Invalid Account Type - will fail import",IF(BankLinkCOA!C45="N/A","Invalid Account Type - will fail import",IF(BankLinkCOA!C45="Income","Income",IF(BankLinkCOA!C45="Purchases","Cost of sales",IF(BankLinkCOA!C45="Direct Expense","Expense",IF(BankLinkCOA!C45="Expense","Expense",IF(BankLinkCOA!C45="Other Expense","Other expense",IF(BankLinkCOA!C45="Other Income","Other income",IF(BankLinkCOA!C45="Opening Stock","Other asset",IF(BankLinkCOA!C45="Closing Stock","Other asset",IF(BankLinkCOA!C45="Cash on Hand","Bank",IF(BankLinkCOA!C45="Debtors","Account receivable",IF(BankLinkCOA!C45="Stock on Hand","Other asset",IF(BankLinkCOA!C45="GST Receivable","Other current liability",IF(BankLinkCOA!C45="Current Asset","Other current asset",IF(BankLinkCOA!C45="Fixed Asset","Fixed asset",IF(BankLinkCOA!C45="Creditors","Accounts payable",IF(BankLinkCOA!C45="GST Payable","Other current liability",IF(BankLinkCOA!C45="Current Liability","Other current liability",IF(BankLinkCOA!C45="Long Term Liability","Long term liability",IF(BankLinkCOA!C45="Equity","Equity")))))))))))))))))))))))</f>
        <v/>
      </c>
      <c r="E39" t="str">
        <f t="shared" si="0"/>
        <v/>
      </c>
      <c r="F39" t="str">
        <f t="shared" si="1"/>
        <v/>
      </c>
      <c r="G39" t="str">
        <f t="shared" si="2"/>
        <v/>
      </c>
    </row>
    <row r="40" spans="1:7" x14ac:dyDescent="0.35">
      <c r="A40" t="str">
        <f>IF(OR(ISBLANK(BankLinkCOA!A46),BankLinkCOA!E46=""),"",BankLinkCOA!A46)</f>
        <v/>
      </c>
      <c r="B40" t="str">
        <f>IF(OR(ISBLANK(BankLinkCOA!A46),BankLinkCOA!E46=""),"",BankLinkCOA!B46)</f>
        <v/>
      </c>
      <c r="C40" t="str">
        <f>IF(OR(ISBLANK(BankLinkCOA!A46),BankLinkCOA!E46=""),"",IF(BankLinkCOA!C46="Unknown (DR)","Invalid Account Type - will fail import",IF(BankLinkCOA!C46="Unknown (CR)","Invalid Account Type - will fail import",IF(BankLinkCOA!C46="N/A","Invalid Account Type - will fail import",IF(BankLinkCOA!C46="Income","Income",IF(BankLinkCOA!C46="Purchases","Cost of sales",IF(BankLinkCOA!C46="Direct Expense","Expense",IF(BankLinkCOA!C46="Expense","Expense",IF(BankLinkCOA!C46="Other Expense","Other expense",IF(BankLinkCOA!C46="Other Income","Other income",IF(BankLinkCOA!C46="Opening Stock","Other asset",IF(BankLinkCOA!C46="Closing Stock","Other asset",IF(BankLinkCOA!C46="Cash on Hand","Bank",IF(BankLinkCOA!C46="Debtors","Account receivable",IF(BankLinkCOA!C46="Stock on Hand","Other asset",IF(BankLinkCOA!C46="GST Receivable","Other current liability",IF(BankLinkCOA!C46="Current Asset","Other current asset",IF(BankLinkCOA!C46="Fixed Asset","Fixed asset",IF(BankLinkCOA!C46="Creditors","Accounts payable",IF(BankLinkCOA!C46="GST Payable","Other current liability",IF(BankLinkCOA!C46="Current Liability","Other current liability",IF(BankLinkCOA!C46="Long Term Liability","Long term liability",IF(BankLinkCOA!C46="Equity","Equity")))))))))))))))))))))))</f>
        <v/>
      </c>
      <c r="E40" t="str">
        <f t="shared" si="0"/>
        <v/>
      </c>
      <c r="F40" t="str">
        <f t="shared" si="1"/>
        <v/>
      </c>
      <c r="G40" t="str">
        <f t="shared" si="2"/>
        <v/>
      </c>
    </row>
    <row r="41" spans="1:7" x14ac:dyDescent="0.35">
      <c r="A41" t="str">
        <f>IF(OR(ISBLANK(BankLinkCOA!A47),BankLinkCOA!E47=""),"",BankLinkCOA!A47)</f>
        <v/>
      </c>
      <c r="B41" t="str">
        <f>IF(OR(ISBLANK(BankLinkCOA!A47),BankLinkCOA!E47=""),"",BankLinkCOA!B47)</f>
        <v/>
      </c>
      <c r="C41" t="str">
        <f>IF(OR(ISBLANK(BankLinkCOA!A47),BankLinkCOA!E47=""),"",IF(BankLinkCOA!C47="Unknown (DR)","Invalid Account Type - will fail import",IF(BankLinkCOA!C47="Unknown (CR)","Invalid Account Type - will fail import",IF(BankLinkCOA!C47="N/A","Invalid Account Type - will fail import",IF(BankLinkCOA!C47="Income","Income",IF(BankLinkCOA!C47="Purchases","Cost of sales",IF(BankLinkCOA!C47="Direct Expense","Expense",IF(BankLinkCOA!C47="Expense","Expense",IF(BankLinkCOA!C47="Other Expense","Other expense",IF(BankLinkCOA!C47="Other Income","Other income",IF(BankLinkCOA!C47="Opening Stock","Other asset",IF(BankLinkCOA!C47="Closing Stock","Other asset",IF(BankLinkCOA!C47="Cash on Hand","Bank",IF(BankLinkCOA!C47="Debtors","Account receivable",IF(BankLinkCOA!C47="Stock on Hand","Other asset",IF(BankLinkCOA!C47="GST Receivable","Other current liability",IF(BankLinkCOA!C47="Current Asset","Other current asset",IF(BankLinkCOA!C47="Fixed Asset","Fixed asset",IF(BankLinkCOA!C47="Creditors","Accounts payable",IF(BankLinkCOA!C47="GST Payable","Other current liability",IF(BankLinkCOA!C47="Current Liability","Other current liability",IF(BankLinkCOA!C47="Long Term Liability","Long term liability",IF(BankLinkCOA!C47="Equity","Equity")))))))))))))))))))))))</f>
        <v/>
      </c>
      <c r="E41" t="str">
        <f t="shared" si="0"/>
        <v/>
      </c>
      <c r="F41" t="str">
        <f t="shared" si="1"/>
        <v/>
      </c>
      <c r="G41" t="str">
        <f t="shared" si="2"/>
        <v/>
      </c>
    </row>
    <row r="42" spans="1:7" x14ac:dyDescent="0.35">
      <c r="A42" t="str">
        <f>IF(OR(ISBLANK(BankLinkCOA!A48),BankLinkCOA!E48=""),"",BankLinkCOA!A48)</f>
        <v/>
      </c>
      <c r="B42" t="str">
        <f>IF(OR(ISBLANK(BankLinkCOA!A48),BankLinkCOA!E48=""),"",BankLinkCOA!B48)</f>
        <v/>
      </c>
      <c r="C42" t="str">
        <f>IF(OR(ISBLANK(BankLinkCOA!A48),BankLinkCOA!E48=""),"",IF(BankLinkCOA!C48="Unknown (DR)","Invalid Account Type - will fail import",IF(BankLinkCOA!C48="Unknown (CR)","Invalid Account Type - will fail import",IF(BankLinkCOA!C48="N/A","Invalid Account Type - will fail import",IF(BankLinkCOA!C48="Income","Income",IF(BankLinkCOA!C48="Purchases","Cost of sales",IF(BankLinkCOA!C48="Direct Expense","Expense",IF(BankLinkCOA!C48="Expense","Expense",IF(BankLinkCOA!C48="Other Expense","Other expense",IF(BankLinkCOA!C48="Other Income","Other income",IF(BankLinkCOA!C48="Opening Stock","Other asset",IF(BankLinkCOA!C48="Closing Stock","Other asset",IF(BankLinkCOA!C48="Cash on Hand","Bank",IF(BankLinkCOA!C48="Debtors","Account receivable",IF(BankLinkCOA!C48="Stock on Hand","Other asset",IF(BankLinkCOA!C48="GST Receivable","Other current liability",IF(BankLinkCOA!C48="Current Asset","Other current asset",IF(BankLinkCOA!C48="Fixed Asset","Fixed asset",IF(BankLinkCOA!C48="Creditors","Accounts payable",IF(BankLinkCOA!C48="GST Payable","Other current liability",IF(BankLinkCOA!C48="Current Liability","Other current liability",IF(BankLinkCOA!C48="Long Term Liability","Long term liability",IF(BankLinkCOA!C48="Equity","Equity")))))))))))))))))))))))</f>
        <v/>
      </c>
      <c r="E42" t="str">
        <f t="shared" si="0"/>
        <v/>
      </c>
      <c r="F42" t="str">
        <f t="shared" si="1"/>
        <v/>
      </c>
      <c r="G42" t="str">
        <f t="shared" si="2"/>
        <v/>
      </c>
    </row>
    <row r="43" spans="1:7" x14ac:dyDescent="0.35">
      <c r="A43" t="str">
        <f>IF(OR(ISBLANK(BankLinkCOA!A49),BankLinkCOA!E49=""),"",BankLinkCOA!A49)</f>
        <v/>
      </c>
      <c r="B43" t="str">
        <f>IF(OR(ISBLANK(BankLinkCOA!A49),BankLinkCOA!E49=""),"",BankLinkCOA!B49)</f>
        <v/>
      </c>
      <c r="C43" t="str">
        <f>IF(OR(ISBLANK(BankLinkCOA!A49),BankLinkCOA!E49=""),"",IF(BankLinkCOA!C49="Unknown (DR)","Invalid Account Type - will fail import",IF(BankLinkCOA!C49="Unknown (CR)","Invalid Account Type - will fail import",IF(BankLinkCOA!C49="N/A","Invalid Account Type - will fail import",IF(BankLinkCOA!C49="Income","Income",IF(BankLinkCOA!C49="Purchases","Cost of sales",IF(BankLinkCOA!C49="Direct Expense","Expense",IF(BankLinkCOA!C49="Expense","Expense",IF(BankLinkCOA!C49="Other Expense","Other expense",IF(BankLinkCOA!C49="Other Income","Other income",IF(BankLinkCOA!C49="Opening Stock","Other asset",IF(BankLinkCOA!C49="Closing Stock","Other asset",IF(BankLinkCOA!C49="Cash on Hand","Bank",IF(BankLinkCOA!C49="Debtors","Account receivable",IF(BankLinkCOA!C49="Stock on Hand","Other asset",IF(BankLinkCOA!C49="GST Receivable","Other current liability",IF(BankLinkCOA!C49="Current Asset","Other current asset",IF(BankLinkCOA!C49="Fixed Asset","Fixed asset",IF(BankLinkCOA!C49="Creditors","Accounts payable",IF(BankLinkCOA!C49="GST Payable","Other current liability",IF(BankLinkCOA!C49="Current Liability","Other current liability",IF(BankLinkCOA!C49="Long Term Liability","Long term liability",IF(BankLinkCOA!C49="Equity","Equity")))))))))))))))))))))))</f>
        <v/>
      </c>
      <c r="E43" t="str">
        <f t="shared" si="0"/>
        <v/>
      </c>
      <c r="F43" t="str">
        <f t="shared" si="1"/>
        <v/>
      </c>
      <c r="G43" t="str">
        <f t="shared" si="2"/>
        <v/>
      </c>
    </row>
    <row r="44" spans="1:7" x14ac:dyDescent="0.35">
      <c r="A44" t="str">
        <f>IF(OR(ISBLANK(BankLinkCOA!A50),BankLinkCOA!E50=""),"",BankLinkCOA!A50)</f>
        <v/>
      </c>
      <c r="B44" t="str">
        <f>IF(OR(ISBLANK(BankLinkCOA!A50),BankLinkCOA!E50=""),"",BankLinkCOA!B50)</f>
        <v/>
      </c>
      <c r="C44" t="str">
        <f>IF(OR(ISBLANK(BankLinkCOA!A50),BankLinkCOA!E50=""),"",IF(BankLinkCOA!C50="Unknown (DR)","Invalid Account Type - will fail import",IF(BankLinkCOA!C50="Unknown (CR)","Invalid Account Type - will fail import",IF(BankLinkCOA!C50="N/A","Invalid Account Type - will fail import",IF(BankLinkCOA!C50="Income","Income",IF(BankLinkCOA!C50="Purchases","Cost of sales",IF(BankLinkCOA!C50="Direct Expense","Expense",IF(BankLinkCOA!C50="Expense","Expense",IF(BankLinkCOA!C50="Other Expense","Other expense",IF(BankLinkCOA!C50="Other Income","Other income",IF(BankLinkCOA!C50="Opening Stock","Other asset",IF(BankLinkCOA!C50="Closing Stock","Other asset",IF(BankLinkCOA!C50="Cash on Hand","Bank",IF(BankLinkCOA!C50="Debtors","Account receivable",IF(BankLinkCOA!C50="Stock on Hand","Other asset",IF(BankLinkCOA!C50="GST Receivable","Other current liability",IF(BankLinkCOA!C50="Current Asset","Other current asset",IF(BankLinkCOA!C50="Fixed Asset","Fixed asset",IF(BankLinkCOA!C50="Creditors","Accounts payable",IF(BankLinkCOA!C50="GST Payable","Other current liability",IF(BankLinkCOA!C50="Current Liability","Other current liability",IF(BankLinkCOA!C50="Long Term Liability","Long term liability",IF(BankLinkCOA!C50="Equity","Equity")))))))))))))))))))))))</f>
        <v/>
      </c>
      <c r="E44" t="str">
        <f t="shared" si="0"/>
        <v/>
      </c>
      <c r="F44" t="str">
        <f t="shared" si="1"/>
        <v/>
      </c>
      <c r="G44" t="str">
        <f t="shared" si="2"/>
        <v/>
      </c>
    </row>
    <row r="45" spans="1:7" x14ac:dyDescent="0.35">
      <c r="A45" t="str">
        <f>IF(OR(ISBLANK(BankLinkCOA!A51),BankLinkCOA!E51=""),"",BankLinkCOA!A51)</f>
        <v/>
      </c>
      <c r="B45" t="str">
        <f>IF(OR(ISBLANK(BankLinkCOA!A51),BankLinkCOA!E51=""),"",BankLinkCOA!B51)</f>
        <v/>
      </c>
      <c r="C45" t="str">
        <f>IF(OR(ISBLANK(BankLinkCOA!A51),BankLinkCOA!E51=""),"",IF(BankLinkCOA!C51="Unknown (DR)","Invalid Account Type - will fail import",IF(BankLinkCOA!C51="Unknown (CR)","Invalid Account Type - will fail import",IF(BankLinkCOA!C51="N/A","Invalid Account Type - will fail import",IF(BankLinkCOA!C51="Income","Income",IF(BankLinkCOA!C51="Purchases","Cost of sales",IF(BankLinkCOA!C51="Direct Expense","Expense",IF(BankLinkCOA!C51="Expense","Expense",IF(BankLinkCOA!C51="Other Expense","Other expense",IF(BankLinkCOA!C51="Other Income","Other income",IF(BankLinkCOA!C51="Opening Stock","Other asset",IF(BankLinkCOA!C51="Closing Stock","Other asset",IF(BankLinkCOA!C51="Cash on Hand","Bank",IF(BankLinkCOA!C51="Debtors","Account receivable",IF(BankLinkCOA!C51="Stock on Hand","Other asset",IF(BankLinkCOA!C51="GST Receivable","Other current liability",IF(BankLinkCOA!C51="Current Asset","Other current asset",IF(BankLinkCOA!C51="Fixed Asset","Fixed asset",IF(BankLinkCOA!C51="Creditors","Accounts payable",IF(BankLinkCOA!C51="GST Payable","Other current liability",IF(BankLinkCOA!C51="Current Liability","Other current liability",IF(BankLinkCOA!C51="Long Term Liability","Long term liability",IF(BankLinkCOA!C51="Equity","Equity")))))))))))))))))))))))</f>
        <v/>
      </c>
      <c r="E45" t="str">
        <f t="shared" si="0"/>
        <v/>
      </c>
      <c r="F45" t="str">
        <f t="shared" si="1"/>
        <v/>
      </c>
      <c r="G45" t="str">
        <f t="shared" si="2"/>
        <v/>
      </c>
    </row>
    <row r="46" spans="1:7" x14ac:dyDescent="0.35">
      <c r="A46" t="str">
        <f>IF(OR(ISBLANK(BankLinkCOA!A52),BankLinkCOA!E52=""),"",BankLinkCOA!A52)</f>
        <v/>
      </c>
      <c r="B46" t="str">
        <f>IF(OR(ISBLANK(BankLinkCOA!A52),BankLinkCOA!E52=""),"",BankLinkCOA!B52)</f>
        <v/>
      </c>
      <c r="C46" t="str">
        <f>IF(OR(ISBLANK(BankLinkCOA!A52),BankLinkCOA!E52=""),"",IF(BankLinkCOA!C52="Unknown (DR)","Invalid Account Type - will fail import",IF(BankLinkCOA!C52="Unknown (CR)","Invalid Account Type - will fail import",IF(BankLinkCOA!C52="N/A","Invalid Account Type - will fail import",IF(BankLinkCOA!C52="Income","Income",IF(BankLinkCOA!C52="Purchases","Cost of sales",IF(BankLinkCOA!C52="Direct Expense","Expense",IF(BankLinkCOA!C52="Expense","Expense",IF(BankLinkCOA!C52="Other Expense","Other expense",IF(BankLinkCOA!C52="Other Income","Other income",IF(BankLinkCOA!C52="Opening Stock","Other asset",IF(BankLinkCOA!C52="Closing Stock","Other asset",IF(BankLinkCOA!C52="Cash on Hand","Bank",IF(BankLinkCOA!C52="Debtors","Account receivable",IF(BankLinkCOA!C52="Stock on Hand","Other asset",IF(BankLinkCOA!C52="GST Receivable","Other current liability",IF(BankLinkCOA!C52="Current Asset","Other current asset",IF(BankLinkCOA!C52="Fixed Asset","Fixed asset",IF(BankLinkCOA!C52="Creditors","Accounts payable",IF(BankLinkCOA!C52="GST Payable","Other current liability",IF(BankLinkCOA!C52="Current Liability","Other current liability",IF(BankLinkCOA!C52="Long Term Liability","Long term liability",IF(BankLinkCOA!C52="Equity","Equity")))))))))))))))))))))))</f>
        <v/>
      </c>
      <c r="E46" t="str">
        <f t="shared" si="0"/>
        <v/>
      </c>
      <c r="F46" t="str">
        <f t="shared" si="1"/>
        <v/>
      </c>
      <c r="G46" t="str">
        <f t="shared" si="2"/>
        <v/>
      </c>
    </row>
    <row r="47" spans="1:7" x14ac:dyDescent="0.35">
      <c r="A47" t="str">
        <f>IF(OR(ISBLANK(BankLinkCOA!A53),BankLinkCOA!E53=""),"",BankLinkCOA!A53)</f>
        <v/>
      </c>
      <c r="B47" t="str">
        <f>IF(OR(ISBLANK(BankLinkCOA!A53),BankLinkCOA!E53=""),"",BankLinkCOA!B53)</f>
        <v/>
      </c>
      <c r="C47" t="str">
        <f>IF(OR(ISBLANK(BankLinkCOA!A53),BankLinkCOA!E53=""),"",IF(BankLinkCOA!C53="Unknown (DR)","Invalid Account Type - will fail import",IF(BankLinkCOA!C53="Unknown (CR)","Invalid Account Type - will fail import",IF(BankLinkCOA!C53="N/A","Invalid Account Type - will fail import",IF(BankLinkCOA!C53="Income","Income",IF(BankLinkCOA!C53="Purchases","Cost of sales",IF(BankLinkCOA!C53="Direct Expense","Expense",IF(BankLinkCOA!C53="Expense","Expense",IF(BankLinkCOA!C53="Other Expense","Other expense",IF(BankLinkCOA!C53="Other Income","Other income",IF(BankLinkCOA!C53="Opening Stock","Other asset",IF(BankLinkCOA!C53="Closing Stock","Other asset",IF(BankLinkCOA!C53="Cash on Hand","Bank",IF(BankLinkCOA!C53="Debtors","Account receivable",IF(BankLinkCOA!C53="Stock on Hand","Other asset",IF(BankLinkCOA!C53="GST Receivable","Other current liability",IF(BankLinkCOA!C53="Current Asset","Other current asset",IF(BankLinkCOA!C53="Fixed Asset","Fixed asset",IF(BankLinkCOA!C53="Creditors","Accounts payable",IF(BankLinkCOA!C53="GST Payable","Other current liability",IF(BankLinkCOA!C53="Current Liability","Other current liability",IF(BankLinkCOA!C53="Long Term Liability","Long term liability",IF(BankLinkCOA!C53="Equity","Equity")))))))))))))))))))))))</f>
        <v/>
      </c>
      <c r="E47" t="str">
        <f t="shared" si="0"/>
        <v/>
      </c>
      <c r="F47" t="str">
        <f t="shared" si="1"/>
        <v/>
      </c>
      <c r="G47" t="str">
        <f t="shared" si="2"/>
        <v/>
      </c>
    </row>
    <row r="48" spans="1:7" x14ac:dyDescent="0.35">
      <c r="A48" t="str">
        <f>IF(OR(ISBLANK(BankLinkCOA!A54),BankLinkCOA!E54=""),"",BankLinkCOA!A54)</f>
        <v/>
      </c>
      <c r="B48" t="str">
        <f>IF(OR(ISBLANK(BankLinkCOA!A54),BankLinkCOA!E54=""),"",BankLinkCOA!B54)</f>
        <v/>
      </c>
      <c r="C48" t="str">
        <f>IF(OR(ISBLANK(BankLinkCOA!A54),BankLinkCOA!E54=""),"",IF(BankLinkCOA!C54="Unknown (DR)","Invalid Account Type - will fail import",IF(BankLinkCOA!C54="Unknown (CR)","Invalid Account Type - will fail import",IF(BankLinkCOA!C54="N/A","Invalid Account Type - will fail import",IF(BankLinkCOA!C54="Income","Income",IF(BankLinkCOA!C54="Purchases","Cost of sales",IF(BankLinkCOA!C54="Direct Expense","Expense",IF(BankLinkCOA!C54="Expense","Expense",IF(BankLinkCOA!C54="Other Expense","Other expense",IF(BankLinkCOA!C54="Other Income","Other income",IF(BankLinkCOA!C54="Opening Stock","Other asset",IF(BankLinkCOA!C54="Closing Stock","Other asset",IF(BankLinkCOA!C54="Cash on Hand","Bank",IF(BankLinkCOA!C54="Debtors","Account receivable",IF(BankLinkCOA!C54="Stock on Hand","Other asset",IF(BankLinkCOA!C54="GST Receivable","Other current liability",IF(BankLinkCOA!C54="Current Asset","Other current asset",IF(BankLinkCOA!C54="Fixed Asset","Fixed asset",IF(BankLinkCOA!C54="Creditors","Accounts payable",IF(BankLinkCOA!C54="GST Payable","Other current liability",IF(BankLinkCOA!C54="Current Liability","Other current liability",IF(BankLinkCOA!C54="Long Term Liability","Long term liability",IF(BankLinkCOA!C54="Equity","Equity")))))))))))))))))))))))</f>
        <v/>
      </c>
      <c r="E48" t="str">
        <f t="shared" si="0"/>
        <v/>
      </c>
      <c r="F48" t="str">
        <f t="shared" si="1"/>
        <v/>
      </c>
      <c r="G48" t="str">
        <f t="shared" si="2"/>
        <v/>
      </c>
    </row>
    <row r="49" spans="1:7" x14ac:dyDescent="0.35">
      <c r="A49" t="str">
        <f>IF(OR(ISBLANK(BankLinkCOA!A55),BankLinkCOA!E55=""),"",BankLinkCOA!A55)</f>
        <v/>
      </c>
      <c r="B49" t="str">
        <f>IF(OR(ISBLANK(BankLinkCOA!A55),BankLinkCOA!E55=""),"",BankLinkCOA!B55)</f>
        <v/>
      </c>
      <c r="C49" t="str">
        <f>IF(OR(ISBLANK(BankLinkCOA!A55),BankLinkCOA!E55=""),"",IF(BankLinkCOA!C55="Unknown (DR)","Invalid Account Type - will fail import",IF(BankLinkCOA!C55="Unknown (CR)","Invalid Account Type - will fail import",IF(BankLinkCOA!C55="N/A","Invalid Account Type - will fail import",IF(BankLinkCOA!C55="Income","Income",IF(BankLinkCOA!C55="Purchases","Cost of sales",IF(BankLinkCOA!C55="Direct Expense","Expense",IF(BankLinkCOA!C55="Expense","Expense",IF(BankLinkCOA!C55="Other Expense","Other expense",IF(BankLinkCOA!C55="Other Income","Other income",IF(BankLinkCOA!C55="Opening Stock","Other asset",IF(BankLinkCOA!C55="Closing Stock","Other asset",IF(BankLinkCOA!C55="Cash on Hand","Bank",IF(BankLinkCOA!C55="Debtors","Account receivable",IF(BankLinkCOA!C55="Stock on Hand","Other asset",IF(BankLinkCOA!C55="GST Receivable","Other current liability",IF(BankLinkCOA!C55="Current Asset","Other current asset",IF(BankLinkCOA!C55="Fixed Asset","Fixed asset",IF(BankLinkCOA!C55="Creditors","Accounts payable",IF(BankLinkCOA!C55="GST Payable","Other current liability",IF(BankLinkCOA!C55="Current Liability","Other current liability",IF(BankLinkCOA!C55="Long Term Liability","Long term liability",IF(BankLinkCOA!C55="Equity","Equity")))))))))))))))))))))))</f>
        <v/>
      </c>
      <c r="E49" t="str">
        <f t="shared" si="0"/>
        <v/>
      </c>
      <c r="F49" t="str">
        <f t="shared" si="1"/>
        <v/>
      </c>
      <c r="G49" t="str">
        <f t="shared" si="2"/>
        <v/>
      </c>
    </row>
    <row r="50" spans="1:7" x14ac:dyDescent="0.35">
      <c r="A50" t="str">
        <f>IF(OR(ISBLANK(BankLinkCOA!A56),BankLinkCOA!E56=""),"",BankLinkCOA!A56)</f>
        <v/>
      </c>
      <c r="B50" t="str">
        <f>IF(OR(ISBLANK(BankLinkCOA!A56),BankLinkCOA!E56=""),"",BankLinkCOA!B56)</f>
        <v/>
      </c>
      <c r="C50" t="str">
        <f>IF(OR(ISBLANK(BankLinkCOA!A56),BankLinkCOA!E56=""),"",IF(BankLinkCOA!C56="Unknown (DR)","Invalid Account Type - will fail import",IF(BankLinkCOA!C56="Unknown (CR)","Invalid Account Type - will fail import",IF(BankLinkCOA!C56="N/A","Invalid Account Type - will fail import",IF(BankLinkCOA!C56="Income","Income",IF(BankLinkCOA!C56="Purchases","Cost of sales",IF(BankLinkCOA!C56="Direct Expense","Expense",IF(BankLinkCOA!C56="Expense","Expense",IF(BankLinkCOA!C56="Other Expense","Other expense",IF(BankLinkCOA!C56="Other Income","Other income",IF(BankLinkCOA!C56="Opening Stock","Other asset",IF(BankLinkCOA!C56="Closing Stock","Other asset",IF(BankLinkCOA!C56="Cash on Hand","Bank",IF(BankLinkCOA!C56="Debtors","Account receivable",IF(BankLinkCOA!C56="Stock on Hand","Other asset",IF(BankLinkCOA!C56="GST Receivable","Other current liability",IF(BankLinkCOA!C56="Current Asset","Other current asset",IF(BankLinkCOA!C56="Fixed Asset","Fixed asset",IF(BankLinkCOA!C56="Creditors","Accounts payable",IF(BankLinkCOA!C56="GST Payable","Other current liability",IF(BankLinkCOA!C56="Current Liability","Other current liability",IF(BankLinkCOA!C56="Long Term Liability","Long term liability",IF(BankLinkCOA!C56="Equity","Equity")))))))))))))))))))))))</f>
        <v/>
      </c>
      <c r="E50" t="str">
        <f t="shared" si="0"/>
        <v/>
      </c>
      <c r="F50" t="str">
        <f t="shared" si="1"/>
        <v/>
      </c>
      <c r="G50" t="str">
        <f t="shared" si="2"/>
        <v/>
      </c>
    </row>
    <row r="51" spans="1:7" x14ac:dyDescent="0.35">
      <c r="A51" t="str">
        <f>IF(OR(ISBLANK(BankLinkCOA!A57),BankLinkCOA!E57=""),"",BankLinkCOA!A57)</f>
        <v/>
      </c>
      <c r="B51" t="str">
        <f>IF(OR(ISBLANK(BankLinkCOA!A57),BankLinkCOA!E57=""),"",BankLinkCOA!B57)</f>
        <v/>
      </c>
      <c r="C51" t="str">
        <f>IF(OR(ISBLANK(BankLinkCOA!A57),BankLinkCOA!E57=""),"",IF(BankLinkCOA!C57="Unknown (DR)","Invalid Account Type - will fail import",IF(BankLinkCOA!C57="Unknown (CR)","Invalid Account Type - will fail import",IF(BankLinkCOA!C57="N/A","Invalid Account Type - will fail import",IF(BankLinkCOA!C57="Income","Income",IF(BankLinkCOA!C57="Purchases","Cost of sales",IF(BankLinkCOA!C57="Direct Expense","Expense",IF(BankLinkCOA!C57="Expense","Expense",IF(BankLinkCOA!C57="Other Expense","Other expense",IF(BankLinkCOA!C57="Other Income","Other income",IF(BankLinkCOA!C57="Opening Stock","Other asset",IF(BankLinkCOA!C57="Closing Stock","Other asset",IF(BankLinkCOA!C57="Cash on Hand","Bank",IF(BankLinkCOA!C57="Debtors","Account receivable",IF(BankLinkCOA!C57="Stock on Hand","Other asset",IF(BankLinkCOA!C57="GST Receivable","Other current liability",IF(BankLinkCOA!C57="Current Asset","Other current asset",IF(BankLinkCOA!C57="Fixed Asset","Fixed asset",IF(BankLinkCOA!C57="Creditors","Accounts payable",IF(BankLinkCOA!C57="GST Payable","Other current liability",IF(BankLinkCOA!C57="Current Liability","Other current liability",IF(BankLinkCOA!C57="Long Term Liability","Long term liability",IF(BankLinkCOA!C57="Equity","Equity")))))))))))))))))))))))</f>
        <v/>
      </c>
      <c r="E51" t="str">
        <f t="shared" si="0"/>
        <v/>
      </c>
      <c r="F51" t="str">
        <f t="shared" si="1"/>
        <v/>
      </c>
      <c r="G51" t="str">
        <f t="shared" si="2"/>
        <v/>
      </c>
    </row>
    <row r="52" spans="1:7" x14ac:dyDescent="0.35">
      <c r="A52" t="str">
        <f>IF(OR(ISBLANK(BankLinkCOA!A58),BankLinkCOA!E58=""),"",BankLinkCOA!A58)</f>
        <v/>
      </c>
      <c r="B52" t="str">
        <f>IF(OR(ISBLANK(BankLinkCOA!A58),BankLinkCOA!E58=""),"",BankLinkCOA!B58)</f>
        <v/>
      </c>
      <c r="C52" t="str">
        <f>IF(OR(ISBLANK(BankLinkCOA!A58),BankLinkCOA!E58=""),"",IF(BankLinkCOA!C58="Unknown (DR)","Invalid Account Type - will fail import",IF(BankLinkCOA!C58="Unknown (CR)","Invalid Account Type - will fail import",IF(BankLinkCOA!C58="N/A","Invalid Account Type - will fail import",IF(BankLinkCOA!C58="Income","Income",IF(BankLinkCOA!C58="Purchases","Cost of sales",IF(BankLinkCOA!C58="Direct Expense","Expense",IF(BankLinkCOA!C58="Expense","Expense",IF(BankLinkCOA!C58="Other Expense","Other expense",IF(BankLinkCOA!C58="Other Income","Other income",IF(BankLinkCOA!C58="Opening Stock","Other asset",IF(BankLinkCOA!C58="Closing Stock","Other asset",IF(BankLinkCOA!C58="Cash on Hand","Bank",IF(BankLinkCOA!C58="Debtors","Account receivable",IF(BankLinkCOA!C58="Stock on Hand","Other asset",IF(BankLinkCOA!C58="GST Receivable","Other current liability",IF(BankLinkCOA!C58="Current Asset","Other current asset",IF(BankLinkCOA!C58="Fixed Asset","Fixed asset",IF(BankLinkCOA!C58="Creditors","Accounts payable",IF(BankLinkCOA!C58="GST Payable","Other current liability",IF(BankLinkCOA!C58="Current Liability","Other current liability",IF(BankLinkCOA!C58="Long Term Liability","Long term liability",IF(BankLinkCOA!C58="Equity","Equity")))))))))))))))))))))))</f>
        <v/>
      </c>
      <c r="E52" t="str">
        <f t="shared" si="0"/>
        <v/>
      </c>
      <c r="F52" t="str">
        <f t="shared" si="1"/>
        <v/>
      </c>
      <c r="G52" t="str">
        <f t="shared" si="2"/>
        <v/>
      </c>
    </row>
    <row r="53" spans="1:7" x14ac:dyDescent="0.35">
      <c r="A53" t="str">
        <f>IF(OR(ISBLANK(BankLinkCOA!A59),BankLinkCOA!E59=""),"",BankLinkCOA!A59)</f>
        <v/>
      </c>
      <c r="B53" t="str">
        <f>IF(OR(ISBLANK(BankLinkCOA!A59),BankLinkCOA!E59=""),"",BankLinkCOA!B59)</f>
        <v/>
      </c>
      <c r="C53" t="str">
        <f>IF(OR(ISBLANK(BankLinkCOA!A59),BankLinkCOA!E59=""),"",IF(BankLinkCOA!C59="Unknown (DR)","Invalid Account Type - will fail import",IF(BankLinkCOA!C59="Unknown (CR)","Invalid Account Type - will fail import",IF(BankLinkCOA!C59="N/A","Invalid Account Type - will fail import",IF(BankLinkCOA!C59="Income","Income",IF(BankLinkCOA!C59="Purchases","Cost of sales",IF(BankLinkCOA!C59="Direct Expense","Expense",IF(BankLinkCOA!C59="Expense","Expense",IF(BankLinkCOA!C59="Other Expense","Other expense",IF(BankLinkCOA!C59="Other Income","Other income",IF(BankLinkCOA!C59="Opening Stock","Other asset",IF(BankLinkCOA!C59="Closing Stock","Other asset",IF(BankLinkCOA!C59="Cash on Hand","Bank",IF(BankLinkCOA!C59="Debtors","Account receivable",IF(BankLinkCOA!C59="Stock on Hand","Other asset",IF(BankLinkCOA!C59="GST Receivable","Other current liability",IF(BankLinkCOA!C59="Current Asset","Other current asset",IF(BankLinkCOA!C59="Fixed Asset","Fixed asset",IF(BankLinkCOA!C59="Creditors","Accounts payable",IF(BankLinkCOA!C59="GST Payable","Other current liability",IF(BankLinkCOA!C59="Current Liability","Other current liability",IF(BankLinkCOA!C59="Long Term Liability","Long term liability",IF(BankLinkCOA!C59="Equity","Equity")))))))))))))))))))))))</f>
        <v/>
      </c>
      <c r="E53" t="str">
        <f t="shared" si="0"/>
        <v/>
      </c>
      <c r="F53" t="str">
        <f t="shared" si="1"/>
        <v/>
      </c>
      <c r="G53" t="str">
        <f t="shared" si="2"/>
        <v/>
      </c>
    </row>
    <row r="54" spans="1:7" x14ac:dyDescent="0.35">
      <c r="A54" t="str">
        <f>IF(OR(ISBLANK(BankLinkCOA!A60),BankLinkCOA!E60=""),"",BankLinkCOA!A60)</f>
        <v/>
      </c>
      <c r="B54" t="str">
        <f>IF(OR(ISBLANK(BankLinkCOA!A60),BankLinkCOA!E60=""),"",BankLinkCOA!B60)</f>
        <v/>
      </c>
      <c r="C54" t="str">
        <f>IF(OR(ISBLANK(BankLinkCOA!A60),BankLinkCOA!E60=""),"",IF(BankLinkCOA!C60="Unknown (DR)","Invalid Account Type - will fail import",IF(BankLinkCOA!C60="Unknown (CR)","Invalid Account Type - will fail import",IF(BankLinkCOA!C60="N/A","Invalid Account Type - will fail import",IF(BankLinkCOA!C60="Income","Income",IF(BankLinkCOA!C60="Purchases","Cost of sales",IF(BankLinkCOA!C60="Direct Expense","Expense",IF(BankLinkCOA!C60="Expense","Expense",IF(BankLinkCOA!C60="Other Expense","Other expense",IF(BankLinkCOA!C60="Other Income","Other income",IF(BankLinkCOA!C60="Opening Stock","Other asset",IF(BankLinkCOA!C60="Closing Stock","Other asset",IF(BankLinkCOA!C60="Cash on Hand","Bank",IF(BankLinkCOA!C60="Debtors","Account receivable",IF(BankLinkCOA!C60="Stock on Hand","Other asset",IF(BankLinkCOA!C60="GST Receivable","Other current liability",IF(BankLinkCOA!C60="Current Asset","Other current asset",IF(BankLinkCOA!C60="Fixed Asset","Fixed asset",IF(BankLinkCOA!C60="Creditors","Accounts payable",IF(BankLinkCOA!C60="GST Payable","Other current liability",IF(BankLinkCOA!C60="Current Liability","Other current liability",IF(BankLinkCOA!C60="Long Term Liability","Long term liability",IF(BankLinkCOA!C60="Equity","Equity")))))))))))))))))))))))</f>
        <v/>
      </c>
      <c r="E54" t="str">
        <f t="shared" si="0"/>
        <v/>
      </c>
      <c r="F54" t="str">
        <f t="shared" si="1"/>
        <v/>
      </c>
      <c r="G54" t="str">
        <f t="shared" si="2"/>
        <v/>
      </c>
    </row>
    <row r="55" spans="1:7" x14ac:dyDescent="0.35">
      <c r="A55" t="str">
        <f>IF(OR(ISBLANK(BankLinkCOA!A61),BankLinkCOA!E61=""),"",BankLinkCOA!A61)</f>
        <v/>
      </c>
      <c r="B55" t="str">
        <f>IF(OR(ISBLANK(BankLinkCOA!A61),BankLinkCOA!E61=""),"",BankLinkCOA!B61)</f>
        <v/>
      </c>
      <c r="C55" t="str">
        <f>IF(OR(ISBLANK(BankLinkCOA!A61),BankLinkCOA!E61=""),"",IF(BankLinkCOA!C61="Unknown (DR)","Invalid Account Type - will fail import",IF(BankLinkCOA!C61="Unknown (CR)","Invalid Account Type - will fail import",IF(BankLinkCOA!C61="N/A","Invalid Account Type - will fail import",IF(BankLinkCOA!C61="Income","Income",IF(BankLinkCOA!C61="Purchases","Cost of sales",IF(BankLinkCOA!C61="Direct Expense","Expense",IF(BankLinkCOA!C61="Expense","Expense",IF(BankLinkCOA!C61="Other Expense","Other expense",IF(BankLinkCOA!C61="Other Income","Other income",IF(BankLinkCOA!C61="Opening Stock","Other asset",IF(BankLinkCOA!C61="Closing Stock","Other asset",IF(BankLinkCOA!C61="Cash on Hand","Bank",IF(BankLinkCOA!C61="Debtors","Account receivable",IF(BankLinkCOA!C61="Stock on Hand","Other asset",IF(BankLinkCOA!C61="GST Receivable","Other current liability",IF(BankLinkCOA!C61="Current Asset","Other current asset",IF(BankLinkCOA!C61="Fixed Asset","Fixed asset",IF(BankLinkCOA!C61="Creditors","Accounts payable",IF(BankLinkCOA!C61="GST Payable","Other current liability",IF(BankLinkCOA!C61="Current Liability","Other current liability",IF(BankLinkCOA!C61="Long Term Liability","Long term liability",IF(BankLinkCOA!C61="Equity","Equity")))))))))))))))))))))))</f>
        <v/>
      </c>
      <c r="E55" t="str">
        <f t="shared" si="0"/>
        <v/>
      </c>
      <c r="F55" t="str">
        <f t="shared" si="1"/>
        <v/>
      </c>
      <c r="G55" t="str">
        <f t="shared" si="2"/>
        <v/>
      </c>
    </row>
    <row r="56" spans="1:7" x14ac:dyDescent="0.35">
      <c r="A56" t="str">
        <f>IF(OR(ISBLANK(BankLinkCOA!A62),BankLinkCOA!E62=""),"",BankLinkCOA!A62)</f>
        <v/>
      </c>
      <c r="B56" t="str">
        <f>IF(OR(ISBLANK(BankLinkCOA!A62),BankLinkCOA!E62=""),"",BankLinkCOA!B62)</f>
        <v/>
      </c>
      <c r="C56" t="str">
        <f>IF(OR(ISBLANK(BankLinkCOA!A62),BankLinkCOA!E62=""),"",IF(BankLinkCOA!C62="Unknown (DR)","Invalid Account Type - will fail import",IF(BankLinkCOA!C62="Unknown (CR)","Invalid Account Type - will fail import",IF(BankLinkCOA!C62="N/A","Invalid Account Type - will fail import",IF(BankLinkCOA!C62="Income","Income",IF(BankLinkCOA!C62="Purchases","Cost of sales",IF(BankLinkCOA!C62="Direct Expense","Expense",IF(BankLinkCOA!C62="Expense","Expense",IF(BankLinkCOA!C62="Other Expense","Other expense",IF(BankLinkCOA!C62="Other Income","Other income",IF(BankLinkCOA!C62="Opening Stock","Other asset",IF(BankLinkCOA!C62="Closing Stock","Other asset",IF(BankLinkCOA!C62="Cash on Hand","Bank",IF(BankLinkCOA!C62="Debtors","Account receivable",IF(BankLinkCOA!C62="Stock on Hand","Other asset",IF(BankLinkCOA!C62="GST Receivable","Other current liability",IF(BankLinkCOA!C62="Current Asset","Other current asset",IF(BankLinkCOA!C62="Fixed Asset","Fixed asset",IF(BankLinkCOA!C62="Creditors","Accounts payable",IF(BankLinkCOA!C62="GST Payable","Other current liability",IF(BankLinkCOA!C62="Current Liability","Other current liability",IF(BankLinkCOA!C62="Long Term Liability","Long term liability",IF(BankLinkCOA!C62="Equity","Equity")))))))))))))))))))))))</f>
        <v/>
      </c>
      <c r="E56" t="str">
        <f t="shared" si="0"/>
        <v/>
      </c>
      <c r="F56" t="str">
        <f t="shared" si="1"/>
        <v/>
      </c>
      <c r="G56" t="str">
        <f t="shared" si="2"/>
        <v/>
      </c>
    </row>
    <row r="57" spans="1:7" x14ac:dyDescent="0.35">
      <c r="A57" t="str">
        <f>IF(OR(ISBLANK(BankLinkCOA!A63),BankLinkCOA!E63=""),"",BankLinkCOA!A63)</f>
        <v/>
      </c>
      <c r="B57" t="str">
        <f>IF(OR(ISBLANK(BankLinkCOA!A63),BankLinkCOA!E63=""),"",BankLinkCOA!B63)</f>
        <v/>
      </c>
      <c r="C57" t="str">
        <f>IF(OR(ISBLANK(BankLinkCOA!A63),BankLinkCOA!E63=""),"",IF(BankLinkCOA!C63="Unknown (DR)","Invalid Account Type - will fail import",IF(BankLinkCOA!C63="Unknown (CR)","Invalid Account Type - will fail import",IF(BankLinkCOA!C63="N/A","Invalid Account Type - will fail import",IF(BankLinkCOA!C63="Income","Income",IF(BankLinkCOA!C63="Purchases","Cost of sales",IF(BankLinkCOA!C63="Direct Expense","Expense",IF(BankLinkCOA!C63="Expense","Expense",IF(BankLinkCOA!C63="Other Expense","Other expense",IF(BankLinkCOA!C63="Other Income","Other income",IF(BankLinkCOA!C63="Opening Stock","Other asset",IF(BankLinkCOA!C63="Closing Stock","Other asset",IF(BankLinkCOA!C63="Cash on Hand","Bank",IF(BankLinkCOA!C63="Debtors","Account receivable",IF(BankLinkCOA!C63="Stock on Hand","Other asset",IF(BankLinkCOA!C63="GST Receivable","Other current liability",IF(BankLinkCOA!C63="Current Asset","Other current asset",IF(BankLinkCOA!C63="Fixed Asset","Fixed asset",IF(BankLinkCOA!C63="Creditors","Accounts payable",IF(BankLinkCOA!C63="GST Payable","Other current liability",IF(BankLinkCOA!C63="Current Liability","Other current liability",IF(BankLinkCOA!C63="Long Term Liability","Long term liability",IF(BankLinkCOA!C63="Equity","Equity")))))))))))))))))))))))</f>
        <v/>
      </c>
      <c r="E57" t="str">
        <f t="shared" si="0"/>
        <v/>
      </c>
      <c r="F57" t="str">
        <f t="shared" si="1"/>
        <v/>
      </c>
      <c r="G57" t="str">
        <f t="shared" si="2"/>
        <v/>
      </c>
    </row>
    <row r="58" spans="1:7" x14ac:dyDescent="0.35">
      <c r="A58" t="str">
        <f>IF(OR(ISBLANK(BankLinkCOA!A64),BankLinkCOA!E64=""),"",BankLinkCOA!A64)</f>
        <v/>
      </c>
      <c r="B58" t="str">
        <f>IF(OR(ISBLANK(BankLinkCOA!A64),BankLinkCOA!E64=""),"",BankLinkCOA!B64)</f>
        <v/>
      </c>
      <c r="C58" t="str">
        <f>IF(OR(ISBLANK(BankLinkCOA!A64),BankLinkCOA!E64=""),"",IF(BankLinkCOA!C64="Unknown (DR)","Invalid Account Type - will fail import",IF(BankLinkCOA!C64="Unknown (CR)","Invalid Account Type - will fail import",IF(BankLinkCOA!C64="N/A","Invalid Account Type - will fail import",IF(BankLinkCOA!C64="Income","Income",IF(BankLinkCOA!C64="Purchases","Cost of sales",IF(BankLinkCOA!C64="Direct Expense","Expense",IF(BankLinkCOA!C64="Expense","Expense",IF(BankLinkCOA!C64="Other Expense","Other expense",IF(BankLinkCOA!C64="Other Income","Other income",IF(BankLinkCOA!C64="Opening Stock","Other asset",IF(BankLinkCOA!C64="Closing Stock","Other asset",IF(BankLinkCOA!C64="Cash on Hand","Bank",IF(BankLinkCOA!C64="Debtors","Account receivable",IF(BankLinkCOA!C64="Stock on Hand","Other asset",IF(BankLinkCOA!C64="GST Receivable","Other current liability",IF(BankLinkCOA!C64="Current Asset","Other current asset",IF(BankLinkCOA!C64="Fixed Asset","Fixed asset",IF(BankLinkCOA!C64="Creditors","Accounts payable",IF(BankLinkCOA!C64="GST Payable","Other current liability",IF(BankLinkCOA!C64="Current Liability","Other current liability",IF(BankLinkCOA!C64="Long Term Liability","Long term liability",IF(BankLinkCOA!C64="Equity","Equity")))))))))))))))))))))))</f>
        <v/>
      </c>
      <c r="E58" t="str">
        <f t="shared" si="0"/>
        <v/>
      </c>
      <c r="F58" t="str">
        <f t="shared" si="1"/>
        <v/>
      </c>
      <c r="G58" t="str">
        <f t="shared" si="2"/>
        <v/>
      </c>
    </row>
    <row r="59" spans="1:7" x14ac:dyDescent="0.35">
      <c r="A59" t="str">
        <f>IF(OR(ISBLANK(BankLinkCOA!A65),BankLinkCOA!E65=""),"",BankLinkCOA!A65)</f>
        <v/>
      </c>
      <c r="B59" t="str">
        <f>IF(OR(ISBLANK(BankLinkCOA!A65),BankLinkCOA!E65=""),"",BankLinkCOA!B65)</f>
        <v/>
      </c>
      <c r="C59" t="str">
        <f>IF(OR(ISBLANK(BankLinkCOA!A65),BankLinkCOA!E65=""),"",IF(BankLinkCOA!C65="Unknown (DR)","Invalid Account Type - will fail import",IF(BankLinkCOA!C65="Unknown (CR)","Invalid Account Type - will fail import",IF(BankLinkCOA!C65="N/A","Invalid Account Type - will fail import",IF(BankLinkCOA!C65="Income","Income",IF(BankLinkCOA!C65="Purchases","Cost of sales",IF(BankLinkCOA!C65="Direct Expense","Expense",IF(BankLinkCOA!C65="Expense","Expense",IF(BankLinkCOA!C65="Other Expense","Other expense",IF(BankLinkCOA!C65="Other Income","Other income",IF(BankLinkCOA!C65="Opening Stock","Other asset",IF(BankLinkCOA!C65="Closing Stock","Other asset",IF(BankLinkCOA!C65="Cash on Hand","Bank",IF(BankLinkCOA!C65="Debtors","Account receivable",IF(BankLinkCOA!C65="Stock on Hand","Other asset",IF(BankLinkCOA!C65="GST Receivable","Other current liability",IF(BankLinkCOA!C65="Current Asset","Other current asset",IF(BankLinkCOA!C65="Fixed Asset","Fixed asset",IF(BankLinkCOA!C65="Creditors","Accounts payable",IF(BankLinkCOA!C65="GST Payable","Other current liability",IF(BankLinkCOA!C65="Current Liability","Other current liability",IF(BankLinkCOA!C65="Long Term Liability","Long term liability",IF(BankLinkCOA!C65="Equity","Equity")))))))))))))))))))))))</f>
        <v/>
      </c>
      <c r="E59" t="str">
        <f t="shared" si="0"/>
        <v/>
      </c>
      <c r="F59" t="str">
        <f t="shared" si="1"/>
        <v/>
      </c>
      <c r="G59" t="str">
        <f t="shared" si="2"/>
        <v/>
      </c>
    </row>
    <row r="60" spans="1:7" x14ac:dyDescent="0.35">
      <c r="A60" t="str">
        <f>IF(OR(ISBLANK(BankLinkCOA!A66),BankLinkCOA!E66=""),"",BankLinkCOA!A66)</f>
        <v/>
      </c>
      <c r="B60" t="str">
        <f>IF(OR(ISBLANK(BankLinkCOA!A66),BankLinkCOA!E66=""),"",BankLinkCOA!B66)</f>
        <v/>
      </c>
      <c r="C60" t="str">
        <f>IF(OR(ISBLANK(BankLinkCOA!A66),BankLinkCOA!E66=""),"",IF(BankLinkCOA!C66="Unknown (DR)","Invalid Account Type - will fail import",IF(BankLinkCOA!C66="Unknown (CR)","Invalid Account Type - will fail import",IF(BankLinkCOA!C66="N/A","Invalid Account Type - will fail import",IF(BankLinkCOA!C66="Income","Income",IF(BankLinkCOA!C66="Purchases","Cost of sales",IF(BankLinkCOA!C66="Direct Expense","Expense",IF(BankLinkCOA!C66="Expense","Expense",IF(BankLinkCOA!C66="Other Expense","Other expense",IF(BankLinkCOA!C66="Other Income","Other income",IF(BankLinkCOA!C66="Opening Stock","Other asset",IF(BankLinkCOA!C66="Closing Stock","Other asset",IF(BankLinkCOA!C66="Cash on Hand","Bank",IF(BankLinkCOA!C66="Debtors","Account receivable",IF(BankLinkCOA!C66="Stock on Hand","Other asset",IF(BankLinkCOA!C66="GST Receivable","Other current liability",IF(BankLinkCOA!C66="Current Asset","Other current asset",IF(BankLinkCOA!C66="Fixed Asset","Fixed asset",IF(BankLinkCOA!C66="Creditors","Accounts payable",IF(BankLinkCOA!C66="GST Payable","Other current liability",IF(BankLinkCOA!C66="Current Liability","Other current liability",IF(BankLinkCOA!C66="Long Term Liability","Long term liability",IF(BankLinkCOA!C66="Equity","Equity")))))))))))))))))))))))</f>
        <v/>
      </c>
      <c r="E60" t="str">
        <f t="shared" si="0"/>
        <v/>
      </c>
      <c r="F60" t="str">
        <f t="shared" si="1"/>
        <v/>
      </c>
      <c r="G60" t="str">
        <f t="shared" si="2"/>
        <v/>
      </c>
    </row>
    <row r="61" spans="1:7" x14ac:dyDescent="0.35">
      <c r="A61" t="str">
        <f>IF(OR(ISBLANK(BankLinkCOA!A67),BankLinkCOA!E67=""),"",BankLinkCOA!A67)</f>
        <v/>
      </c>
      <c r="B61" t="str">
        <f>IF(OR(ISBLANK(BankLinkCOA!A67),BankLinkCOA!E67=""),"",BankLinkCOA!B67)</f>
        <v/>
      </c>
      <c r="C61" t="str">
        <f>IF(OR(ISBLANK(BankLinkCOA!A67),BankLinkCOA!E67=""),"",IF(BankLinkCOA!C67="Unknown (DR)","Invalid Account Type - will fail import",IF(BankLinkCOA!C67="Unknown (CR)","Invalid Account Type - will fail import",IF(BankLinkCOA!C67="N/A","Invalid Account Type - will fail import",IF(BankLinkCOA!C67="Income","Income",IF(BankLinkCOA!C67="Purchases","Cost of sales",IF(BankLinkCOA!C67="Direct Expense","Expense",IF(BankLinkCOA!C67="Expense","Expense",IF(BankLinkCOA!C67="Other Expense","Other expense",IF(BankLinkCOA!C67="Other Income","Other income",IF(BankLinkCOA!C67="Opening Stock","Other asset",IF(BankLinkCOA!C67="Closing Stock","Other asset",IF(BankLinkCOA!C67="Cash on Hand","Bank",IF(BankLinkCOA!C67="Debtors","Account receivable",IF(BankLinkCOA!C67="Stock on Hand","Other asset",IF(BankLinkCOA!C67="GST Receivable","Other current liability",IF(BankLinkCOA!C67="Current Asset","Other current asset",IF(BankLinkCOA!C67="Fixed Asset","Fixed asset",IF(BankLinkCOA!C67="Creditors","Accounts payable",IF(BankLinkCOA!C67="GST Payable","Other current liability",IF(BankLinkCOA!C67="Current Liability","Other current liability",IF(BankLinkCOA!C67="Long Term Liability","Long term liability",IF(BankLinkCOA!C67="Equity","Equity")))))))))))))))))))))))</f>
        <v/>
      </c>
      <c r="E61" t="str">
        <f t="shared" si="0"/>
        <v/>
      </c>
      <c r="F61" t="str">
        <f t="shared" si="1"/>
        <v/>
      </c>
      <c r="G61" t="str">
        <f t="shared" si="2"/>
        <v/>
      </c>
    </row>
    <row r="62" spans="1:7" x14ac:dyDescent="0.35">
      <c r="A62" t="str">
        <f>IF(OR(ISBLANK(BankLinkCOA!A68),BankLinkCOA!E68=""),"",BankLinkCOA!A68)</f>
        <v/>
      </c>
      <c r="B62" t="str">
        <f>IF(OR(ISBLANK(BankLinkCOA!A68),BankLinkCOA!E68=""),"",BankLinkCOA!B68)</f>
        <v/>
      </c>
      <c r="C62" t="str">
        <f>IF(OR(ISBLANK(BankLinkCOA!A68),BankLinkCOA!E68=""),"",IF(BankLinkCOA!C68="Unknown (DR)","Invalid Account Type - will fail import",IF(BankLinkCOA!C68="Unknown (CR)","Invalid Account Type - will fail import",IF(BankLinkCOA!C68="N/A","Invalid Account Type - will fail import",IF(BankLinkCOA!C68="Income","Income",IF(BankLinkCOA!C68="Purchases","Cost of sales",IF(BankLinkCOA!C68="Direct Expense","Expense",IF(BankLinkCOA!C68="Expense","Expense",IF(BankLinkCOA!C68="Other Expense","Other expense",IF(BankLinkCOA!C68="Other Income","Other income",IF(BankLinkCOA!C68="Opening Stock","Other asset",IF(BankLinkCOA!C68="Closing Stock","Other asset",IF(BankLinkCOA!C68="Cash on Hand","Bank",IF(BankLinkCOA!C68="Debtors","Account receivable",IF(BankLinkCOA!C68="Stock on Hand","Other asset",IF(BankLinkCOA!C68="GST Receivable","Other current liability",IF(BankLinkCOA!C68="Current Asset","Other current asset",IF(BankLinkCOA!C68="Fixed Asset","Fixed asset",IF(BankLinkCOA!C68="Creditors","Accounts payable",IF(BankLinkCOA!C68="GST Payable","Other current liability",IF(BankLinkCOA!C68="Current Liability","Other current liability",IF(BankLinkCOA!C68="Long Term Liability","Long term liability",IF(BankLinkCOA!C68="Equity","Equity")))))))))))))))))))))))</f>
        <v/>
      </c>
      <c r="E62" t="str">
        <f t="shared" si="0"/>
        <v/>
      </c>
      <c r="F62" t="str">
        <f t="shared" si="1"/>
        <v/>
      </c>
      <c r="G62" t="str">
        <f t="shared" si="2"/>
        <v/>
      </c>
    </row>
    <row r="63" spans="1:7" x14ac:dyDescent="0.35">
      <c r="A63" t="str">
        <f>IF(OR(ISBLANK(BankLinkCOA!A69),BankLinkCOA!E69=""),"",BankLinkCOA!A69)</f>
        <v/>
      </c>
      <c r="B63" t="str">
        <f>IF(OR(ISBLANK(BankLinkCOA!A69),BankLinkCOA!E69=""),"",BankLinkCOA!B69)</f>
        <v/>
      </c>
      <c r="C63" t="str">
        <f>IF(OR(ISBLANK(BankLinkCOA!A69),BankLinkCOA!E69=""),"",IF(BankLinkCOA!C69="Unknown (DR)","Invalid Account Type - will fail import",IF(BankLinkCOA!C69="Unknown (CR)","Invalid Account Type - will fail import",IF(BankLinkCOA!C69="N/A","Invalid Account Type - will fail import",IF(BankLinkCOA!C69="Income","Income",IF(BankLinkCOA!C69="Purchases","Cost of sales",IF(BankLinkCOA!C69="Direct Expense","Expense",IF(BankLinkCOA!C69="Expense","Expense",IF(BankLinkCOA!C69="Other Expense","Other expense",IF(BankLinkCOA!C69="Other Income","Other income",IF(BankLinkCOA!C69="Opening Stock","Other asset",IF(BankLinkCOA!C69="Closing Stock","Other asset",IF(BankLinkCOA!C69="Cash on Hand","Bank",IF(BankLinkCOA!C69="Debtors","Account receivable",IF(BankLinkCOA!C69="Stock on Hand","Other asset",IF(BankLinkCOA!C69="GST Receivable","Other current liability",IF(BankLinkCOA!C69="Current Asset","Other current asset",IF(BankLinkCOA!C69="Fixed Asset","Fixed asset",IF(BankLinkCOA!C69="Creditors","Accounts payable",IF(BankLinkCOA!C69="GST Payable","Other current liability",IF(BankLinkCOA!C69="Current Liability","Other current liability",IF(BankLinkCOA!C69="Long Term Liability","Long term liability",IF(BankLinkCOA!C69="Equity","Equity")))))))))))))))))))))))</f>
        <v/>
      </c>
      <c r="E63" t="str">
        <f t="shared" si="0"/>
        <v/>
      </c>
      <c r="F63" t="str">
        <f t="shared" si="1"/>
        <v/>
      </c>
      <c r="G63" t="str">
        <f t="shared" si="2"/>
        <v/>
      </c>
    </row>
    <row r="64" spans="1:7" x14ac:dyDescent="0.35">
      <c r="A64" t="str">
        <f>IF(OR(ISBLANK(BankLinkCOA!A70),BankLinkCOA!E70=""),"",BankLinkCOA!A70)</f>
        <v/>
      </c>
      <c r="B64" t="str">
        <f>IF(OR(ISBLANK(BankLinkCOA!A70),BankLinkCOA!E70=""),"",BankLinkCOA!B70)</f>
        <v/>
      </c>
      <c r="C64" t="str">
        <f>IF(OR(ISBLANK(BankLinkCOA!A70),BankLinkCOA!E70=""),"",IF(BankLinkCOA!C70="Unknown (DR)","Invalid Account Type - will fail import",IF(BankLinkCOA!C70="Unknown (CR)","Invalid Account Type - will fail import",IF(BankLinkCOA!C70="N/A","Invalid Account Type - will fail import",IF(BankLinkCOA!C70="Income","Income",IF(BankLinkCOA!C70="Purchases","Cost of sales",IF(BankLinkCOA!C70="Direct Expense","Expense",IF(BankLinkCOA!C70="Expense","Expense",IF(BankLinkCOA!C70="Other Expense","Other expense",IF(BankLinkCOA!C70="Other Income","Other income",IF(BankLinkCOA!C70="Opening Stock","Other asset",IF(BankLinkCOA!C70="Closing Stock","Other asset",IF(BankLinkCOA!C70="Cash on Hand","Bank",IF(BankLinkCOA!C70="Debtors","Account receivable",IF(BankLinkCOA!C70="Stock on Hand","Other asset",IF(BankLinkCOA!C70="GST Receivable","Other current liability",IF(BankLinkCOA!C70="Current Asset","Other current asset",IF(BankLinkCOA!C70="Fixed Asset","Fixed asset",IF(BankLinkCOA!C70="Creditors","Accounts payable",IF(BankLinkCOA!C70="GST Payable","Other current liability",IF(BankLinkCOA!C70="Current Liability","Other current liability",IF(BankLinkCOA!C70="Long Term Liability","Long term liability",IF(BankLinkCOA!C70="Equity","Equity")))))))))))))))))))))))</f>
        <v/>
      </c>
      <c r="E64" t="str">
        <f t="shared" si="0"/>
        <v/>
      </c>
      <c r="F64" t="str">
        <f t="shared" si="1"/>
        <v/>
      </c>
      <c r="G64" t="str">
        <f t="shared" si="2"/>
        <v/>
      </c>
    </row>
    <row r="65" spans="1:7" x14ac:dyDescent="0.35">
      <c r="A65" t="str">
        <f>IF(OR(ISBLANK(BankLinkCOA!A71),BankLinkCOA!E71=""),"",BankLinkCOA!A71)</f>
        <v/>
      </c>
      <c r="B65" t="str">
        <f>IF(OR(ISBLANK(BankLinkCOA!A71),BankLinkCOA!E71=""),"",BankLinkCOA!B71)</f>
        <v/>
      </c>
      <c r="C65" t="str">
        <f>IF(OR(ISBLANK(BankLinkCOA!A71),BankLinkCOA!E71=""),"",IF(BankLinkCOA!C71="Unknown (DR)","Invalid Account Type - will fail import",IF(BankLinkCOA!C71="Unknown (CR)","Invalid Account Type - will fail import",IF(BankLinkCOA!C71="N/A","Invalid Account Type - will fail import",IF(BankLinkCOA!C71="Income","Income",IF(BankLinkCOA!C71="Purchases","Cost of sales",IF(BankLinkCOA!C71="Direct Expense","Expense",IF(BankLinkCOA!C71="Expense","Expense",IF(BankLinkCOA!C71="Other Expense","Other expense",IF(BankLinkCOA!C71="Other Income","Other income",IF(BankLinkCOA!C71="Opening Stock","Other asset",IF(BankLinkCOA!C71="Closing Stock","Other asset",IF(BankLinkCOA!C71="Cash on Hand","Bank",IF(BankLinkCOA!C71="Debtors","Account receivable",IF(BankLinkCOA!C71="Stock on Hand","Other asset",IF(BankLinkCOA!C71="GST Receivable","Other current liability",IF(BankLinkCOA!C71="Current Asset","Other current asset",IF(BankLinkCOA!C71="Fixed Asset","Fixed asset",IF(BankLinkCOA!C71="Creditors","Accounts payable",IF(BankLinkCOA!C71="GST Payable","Other current liability",IF(BankLinkCOA!C71="Current Liability","Other current liability",IF(BankLinkCOA!C71="Long Term Liability","Long term liability",IF(BankLinkCOA!C71="Equity","Equity")))))))))))))))))))))))</f>
        <v/>
      </c>
      <c r="E65" t="str">
        <f t="shared" si="0"/>
        <v/>
      </c>
      <c r="F65" t="str">
        <f t="shared" si="1"/>
        <v/>
      </c>
      <c r="G65" t="str">
        <f t="shared" si="2"/>
        <v/>
      </c>
    </row>
    <row r="66" spans="1:7" x14ac:dyDescent="0.35">
      <c r="A66" t="str">
        <f>IF(OR(ISBLANK(BankLinkCOA!A72),BankLinkCOA!E72=""),"",BankLinkCOA!A72)</f>
        <v/>
      </c>
      <c r="B66" t="str">
        <f>IF(OR(ISBLANK(BankLinkCOA!A72),BankLinkCOA!E72=""),"",BankLinkCOA!B72)</f>
        <v/>
      </c>
      <c r="C66" t="str">
        <f>IF(OR(ISBLANK(BankLinkCOA!A72),BankLinkCOA!E72=""),"",IF(BankLinkCOA!C72="Unknown (DR)","Invalid Account Type - will fail import",IF(BankLinkCOA!C72="Unknown (CR)","Invalid Account Type - will fail import",IF(BankLinkCOA!C72="N/A","Invalid Account Type - will fail import",IF(BankLinkCOA!C72="Income","Income",IF(BankLinkCOA!C72="Purchases","Cost of sales",IF(BankLinkCOA!C72="Direct Expense","Expense",IF(BankLinkCOA!C72="Expense","Expense",IF(BankLinkCOA!C72="Other Expense","Other expense",IF(BankLinkCOA!C72="Other Income","Other income",IF(BankLinkCOA!C72="Opening Stock","Other asset",IF(BankLinkCOA!C72="Closing Stock","Other asset",IF(BankLinkCOA!C72="Cash on Hand","Bank",IF(BankLinkCOA!C72="Debtors","Account receivable",IF(BankLinkCOA!C72="Stock on Hand","Other asset",IF(BankLinkCOA!C72="GST Receivable","Other current liability",IF(BankLinkCOA!C72="Current Asset","Other current asset",IF(BankLinkCOA!C72="Fixed Asset","Fixed asset",IF(BankLinkCOA!C72="Creditors","Accounts payable",IF(BankLinkCOA!C72="GST Payable","Other current liability",IF(BankLinkCOA!C72="Current Liability","Other current liability",IF(BankLinkCOA!C72="Long Term Liability","Long term liability",IF(BankLinkCOA!C72="Equity","Equity")))))))))))))))))))))))</f>
        <v/>
      </c>
      <c r="E66" t="str">
        <f t="shared" si="0"/>
        <v/>
      </c>
      <c r="F66" t="str">
        <f t="shared" si="1"/>
        <v/>
      </c>
      <c r="G66" t="str">
        <f t="shared" si="2"/>
        <v/>
      </c>
    </row>
    <row r="67" spans="1:7" x14ac:dyDescent="0.35">
      <c r="A67" t="str">
        <f>IF(OR(ISBLANK(BankLinkCOA!A73),BankLinkCOA!E73=""),"",BankLinkCOA!A73)</f>
        <v/>
      </c>
      <c r="B67" t="str">
        <f>IF(OR(ISBLANK(BankLinkCOA!A73),BankLinkCOA!E73=""),"",BankLinkCOA!B73)</f>
        <v/>
      </c>
      <c r="C67" t="str">
        <f>IF(OR(ISBLANK(BankLinkCOA!A73),BankLinkCOA!E73=""),"",IF(BankLinkCOA!C73="Unknown (DR)","Invalid Account Type - will fail import",IF(BankLinkCOA!C73="Unknown (CR)","Invalid Account Type - will fail import",IF(BankLinkCOA!C73="N/A","Invalid Account Type - will fail import",IF(BankLinkCOA!C73="Income","Income",IF(BankLinkCOA!C73="Purchases","Cost of sales",IF(BankLinkCOA!C73="Direct Expense","Expense",IF(BankLinkCOA!C73="Expense","Expense",IF(BankLinkCOA!C73="Other Expense","Other expense",IF(BankLinkCOA!C73="Other Income","Other income",IF(BankLinkCOA!C73="Opening Stock","Other asset",IF(BankLinkCOA!C73="Closing Stock","Other asset",IF(BankLinkCOA!C73="Cash on Hand","Bank",IF(BankLinkCOA!C73="Debtors","Account receivable",IF(BankLinkCOA!C73="Stock on Hand","Other asset",IF(BankLinkCOA!C73="GST Receivable","Other current liability",IF(BankLinkCOA!C73="Current Asset","Other current asset",IF(BankLinkCOA!C73="Fixed Asset","Fixed asset",IF(BankLinkCOA!C73="Creditors","Accounts payable",IF(BankLinkCOA!C73="GST Payable","Other current liability",IF(BankLinkCOA!C73="Current Liability","Other current liability",IF(BankLinkCOA!C73="Long Term Liability","Long term liability",IF(BankLinkCOA!C73="Equity","Equity")))))))))))))))))))))))</f>
        <v/>
      </c>
      <c r="E67" t="str">
        <f t="shared" si="0"/>
        <v/>
      </c>
      <c r="F67" t="str">
        <f t="shared" si="1"/>
        <v/>
      </c>
      <c r="G67" t="str">
        <f t="shared" si="2"/>
        <v/>
      </c>
    </row>
    <row r="68" spans="1:7" x14ac:dyDescent="0.35">
      <c r="A68" t="str">
        <f>IF(OR(ISBLANK(BankLinkCOA!A74),BankLinkCOA!E74=""),"",BankLinkCOA!A74)</f>
        <v/>
      </c>
      <c r="B68" t="str">
        <f>IF(OR(ISBLANK(BankLinkCOA!A74),BankLinkCOA!E74=""),"",BankLinkCOA!B74)</f>
        <v/>
      </c>
      <c r="C68" t="str">
        <f>IF(OR(ISBLANK(BankLinkCOA!A74),BankLinkCOA!E74=""),"",IF(BankLinkCOA!C74="Unknown (DR)","Invalid Account Type - will fail import",IF(BankLinkCOA!C74="Unknown (CR)","Invalid Account Type - will fail import",IF(BankLinkCOA!C74="N/A","Invalid Account Type - will fail import",IF(BankLinkCOA!C74="Income","Income",IF(BankLinkCOA!C74="Purchases","Cost of sales",IF(BankLinkCOA!C74="Direct Expense","Expense",IF(BankLinkCOA!C74="Expense","Expense",IF(BankLinkCOA!C74="Other Expense","Other expense",IF(BankLinkCOA!C74="Other Income","Other income",IF(BankLinkCOA!C74="Opening Stock","Other asset",IF(BankLinkCOA!C74="Closing Stock","Other asset",IF(BankLinkCOA!C74="Cash on Hand","Bank",IF(BankLinkCOA!C74="Debtors","Account receivable",IF(BankLinkCOA!C74="Stock on Hand","Other asset",IF(BankLinkCOA!C74="GST Receivable","Other current liability",IF(BankLinkCOA!C74="Current Asset","Other current asset",IF(BankLinkCOA!C74="Fixed Asset","Fixed asset",IF(BankLinkCOA!C74="Creditors","Accounts payable",IF(BankLinkCOA!C74="GST Payable","Other current liability",IF(BankLinkCOA!C74="Current Liability","Other current liability",IF(BankLinkCOA!C74="Long Term Liability","Long term liability",IF(BankLinkCOA!C74="Equity","Equity")))))))))))))))))))))))</f>
        <v/>
      </c>
      <c r="E68" t="str">
        <f t="shared" ref="E68:E131" si="3">IF(C68="Invalid Account Type - will fail import","Invalid Account Type - will fail import",IF(C68="Income","4-0000",IF(C68="Cost of sales","5-0000",IF(C68="Expense","6-0000",IF(C68="Other income","8-0000",IF(C68="Other expense","9-0000",IF(C68="Other asset","1-0000",IF(C68="Bank","1-0000",IF(C68="Account receivable","1-0000",IF(C68="Other current liability","2-0000",IF(C68="Other current asset","1-0000",IF(C68="Fixed asset","1-0000",IF(C68="Accounts payable","2-0000",IF(C68="Long term liability","2-0000",IF(C68="Equity","3-0000",IF(C68="",""))))))))))))))))</f>
        <v/>
      </c>
      <c r="F68" t="str">
        <f t="shared" ref="F68:F131" si="4">IF(C68="Income","GST",IF(C68="Cost of sales","GST",IF(C68="Expense","GST",IF(C68="Other expense","GST",IF(C68="Other income","GST",IF(C68="Other asset","N-T",IF(C68="Bank","N-T",IF(C68="Account receivable","N-T",IF(C68="Other current liability","N-T",IF(C68="Other current asset","N-T",IF(C68="Fixed asset","CAP",IF(C68="Accounts payable","N-T",IF(C68="Other current liability","N-T",IF(C68="Long term liability","N-T",IF(C68="Equity","N-T",IF(C68="Invalid Account Type - will fail import","Invalid Account Type - will fail import",IF(C68="","")))))))))))))))))</f>
        <v/>
      </c>
      <c r="G68" t="str">
        <f t="shared" ref="G68:G131" si="5">IF(C68="","","N")</f>
        <v/>
      </c>
    </row>
    <row r="69" spans="1:7" x14ac:dyDescent="0.35">
      <c r="A69" t="str">
        <f>IF(OR(ISBLANK(BankLinkCOA!A75),BankLinkCOA!E75=""),"",BankLinkCOA!A75)</f>
        <v/>
      </c>
      <c r="B69" t="str">
        <f>IF(OR(ISBLANK(BankLinkCOA!A75),BankLinkCOA!E75=""),"",BankLinkCOA!B75)</f>
        <v/>
      </c>
      <c r="C69" t="str">
        <f>IF(OR(ISBLANK(BankLinkCOA!A75),BankLinkCOA!E75=""),"",IF(BankLinkCOA!C75="Unknown (DR)","Invalid Account Type - will fail import",IF(BankLinkCOA!C75="Unknown (CR)","Invalid Account Type - will fail import",IF(BankLinkCOA!C75="N/A","Invalid Account Type - will fail import",IF(BankLinkCOA!C75="Income","Income",IF(BankLinkCOA!C75="Purchases","Cost of sales",IF(BankLinkCOA!C75="Direct Expense","Expense",IF(BankLinkCOA!C75="Expense","Expense",IF(BankLinkCOA!C75="Other Expense","Other expense",IF(BankLinkCOA!C75="Other Income","Other income",IF(BankLinkCOA!C75="Opening Stock","Other asset",IF(BankLinkCOA!C75="Closing Stock","Other asset",IF(BankLinkCOA!C75="Cash on Hand","Bank",IF(BankLinkCOA!C75="Debtors","Account receivable",IF(BankLinkCOA!C75="Stock on Hand","Other asset",IF(BankLinkCOA!C75="GST Receivable","Other current liability",IF(BankLinkCOA!C75="Current Asset","Other current asset",IF(BankLinkCOA!C75="Fixed Asset","Fixed asset",IF(BankLinkCOA!C75="Creditors","Accounts payable",IF(BankLinkCOA!C75="GST Payable","Other current liability",IF(BankLinkCOA!C75="Current Liability","Other current liability",IF(BankLinkCOA!C75="Long Term Liability","Long term liability",IF(BankLinkCOA!C75="Equity","Equity")))))))))))))))))))))))</f>
        <v/>
      </c>
      <c r="E69" t="str">
        <f t="shared" si="3"/>
        <v/>
      </c>
      <c r="F69" t="str">
        <f t="shared" si="4"/>
        <v/>
      </c>
      <c r="G69" t="str">
        <f t="shared" si="5"/>
        <v/>
      </c>
    </row>
    <row r="70" spans="1:7" x14ac:dyDescent="0.35">
      <c r="A70" t="str">
        <f>IF(OR(ISBLANK(BankLinkCOA!A76),BankLinkCOA!E76=""),"",BankLinkCOA!A76)</f>
        <v/>
      </c>
      <c r="B70" t="str">
        <f>IF(OR(ISBLANK(BankLinkCOA!A76),BankLinkCOA!E76=""),"",BankLinkCOA!B76)</f>
        <v/>
      </c>
      <c r="C70" t="str">
        <f>IF(OR(ISBLANK(BankLinkCOA!A76),BankLinkCOA!E76=""),"",IF(BankLinkCOA!C76="Unknown (DR)","Invalid Account Type - will fail import",IF(BankLinkCOA!C76="Unknown (CR)","Invalid Account Type - will fail import",IF(BankLinkCOA!C76="N/A","Invalid Account Type - will fail import",IF(BankLinkCOA!C76="Income","Income",IF(BankLinkCOA!C76="Purchases","Cost of sales",IF(BankLinkCOA!C76="Direct Expense","Expense",IF(BankLinkCOA!C76="Expense","Expense",IF(BankLinkCOA!C76="Other Expense","Other expense",IF(BankLinkCOA!C76="Other Income","Other income",IF(BankLinkCOA!C76="Opening Stock","Other asset",IF(BankLinkCOA!C76="Closing Stock","Other asset",IF(BankLinkCOA!C76="Cash on Hand","Bank",IF(BankLinkCOA!C76="Debtors","Account receivable",IF(BankLinkCOA!C76="Stock on Hand","Other asset",IF(BankLinkCOA!C76="GST Receivable","Other current liability",IF(BankLinkCOA!C76="Current Asset","Other current asset",IF(BankLinkCOA!C76="Fixed Asset","Fixed asset",IF(BankLinkCOA!C76="Creditors","Accounts payable",IF(BankLinkCOA!C76="GST Payable","Other current liability",IF(BankLinkCOA!C76="Current Liability","Other current liability",IF(BankLinkCOA!C76="Long Term Liability","Long term liability",IF(BankLinkCOA!C76="Equity","Equity")))))))))))))))))))))))</f>
        <v/>
      </c>
      <c r="E70" t="str">
        <f t="shared" si="3"/>
        <v/>
      </c>
      <c r="F70" t="str">
        <f t="shared" si="4"/>
        <v/>
      </c>
      <c r="G70" t="str">
        <f t="shared" si="5"/>
        <v/>
      </c>
    </row>
    <row r="71" spans="1:7" x14ac:dyDescent="0.35">
      <c r="A71" t="str">
        <f>IF(OR(ISBLANK(BankLinkCOA!A77),BankLinkCOA!E77=""),"",BankLinkCOA!A77)</f>
        <v/>
      </c>
      <c r="B71" t="str">
        <f>IF(OR(ISBLANK(BankLinkCOA!A77),BankLinkCOA!E77=""),"",BankLinkCOA!B77)</f>
        <v/>
      </c>
      <c r="C71" t="str">
        <f>IF(OR(ISBLANK(BankLinkCOA!A77),BankLinkCOA!E77=""),"",IF(BankLinkCOA!C77="Unknown (DR)","Invalid Account Type - will fail import",IF(BankLinkCOA!C77="Unknown (CR)","Invalid Account Type - will fail import",IF(BankLinkCOA!C77="N/A","Invalid Account Type - will fail import",IF(BankLinkCOA!C77="Income","Income",IF(BankLinkCOA!C77="Purchases","Cost of sales",IF(BankLinkCOA!C77="Direct Expense","Expense",IF(BankLinkCOA!C77="Expense","Expense",IF(BankLinkCOA!C77="Other Expense","Other expense",IF(BankLinkCOA!C77="Other Income","Other income",IF(BankLinkCOA!C77="Opening Stock","Other asset",IF(BankLinkCOA!C77="Closing Stock","Other asset",IF(BankLinkCOA!C77="Cash on Hand","Bank",IF(BankLinkCOA!C77="Debtors","Account receivable",IF(BankLinkCOA!C77="Stock on Hand","Other asset",IF(BankLinkCOA!C77="GST Receivable","Other current liability",IF(BankLinkCOA!C77="Current Asset","Other current asset",IF(BankLinkCOA!C77="Fixed Asset","Fixed asset",IF(BankLinkCOA!C77="Creditors","Accounts payable",IF(BankLinkCOA!C77="GST Payable","Other current liability",IF(BankLinkCOA!C77="Current Liability","Other current liability",IF(BankLinkCOA!C77="Long Term Liability","Long term liability",IF(BankLinkCOA!C77="Equity","Equity")))))))))))))))))))))))</f>
        <v/>
      </c>
      <c r="E71" t="str">
        <f t="shared" si="3"/>
        <v/>
      </c>
      <c r="F71" t="str">
        <f t="shared" si="4"/>
        <v/>
      </c>
      <c r="G71" t="str">
        <f t="shared" si="5"/>
        <v/>
      </c>
    </row>
    <row r="72" spans="1:7" x14ac:dyDescent="0.35">
      <c r="A72" t="str">
        <f>IF(OR(ISBLANK(BankLinkCOA!A78),BankLinkCOA!E78=""),"",BankLinkCOA!A78)</f>
        <v/>
      </c>
      <c r="B72" t="str">
        <f>IF(OR(ISBLANK(BankLinkCOA!A78),BankLinkCOA!E78=""),"",BankLinkCOA!B78)</f>
        <v/>
      </c>
      <c r="C72" t="str">
        <f>IF(OR(ISBLANK(BankLinkCOA!A78),BankLinkCOA!E78=""),"",IF(BankLinkCOA!C78="Unknown (DR)","Invalid Account Type - will fail import",IF(BankLinkCOA!C78="Unknown (CR)","Invalid Account Type - will fail import",IF(BankLinkCOA!C78="N/A","Invalid Account Type - will fail import",IF(BankLinkCOA!C78="Income","Income",IF(BankLinkCOA!C78="Purchases","Cost of sales",IF(BankLinkCOA!C78="Direct Expense","Expense",IF(BankLinkCOA!C78="Expense","Expense",IF(BankLinkCOA!C78="Other Expense","Other expense",IF(BankLinkCOA!C78="Other Income","Other income",IF(BankLinkCOA!C78="Opening Stock","Other asset",IF(BankLinkCOA!C78="Closing Stock","Other asset",IF(BankLinkCOA!C78="Cash on Hand","Bank",IF(BankLinkCOA!C78="Debtors","Account receivable",IF(BankLinkCOA!C78="Stock on Hand","Other asset",IF(BankLinkCOA!C78="GST Receivable","Other current liability",IF(BankLinkCOA!C78="Current Asset","Other current asset",IF(BankLinkCOA!C78="Fixed Asset","Fixed asset",IF(BankLinkCOA!C78="Creditors","Accounts payable",IF(BankLinkCOA!C78="GST Payable","Other current liability",IF(BankLinkCOA!C78="Current Liability","Other current liability",IF(BankLinkCOA!C78="Long Term Liability","Long term liability",IF(BankLinkCOA!C78="Equity","Equity")))))))))))))))))))))))</f>
        <v/>
      </c>
      <c r="E72" t="str">
        <f t="shared" si="3"/>
        <v/>
      </c>
      <c r="F72" t="str">
        <f t="shared" si="4"/>
        <v/>
      </c>
      <c r="G72" t="str">
        <f t="shared" si="5"/>
        <v/>
      </c>
    </row>
    <row r="73" spans="1:7" x14ac:dyDescent="0.35">
      <c r="A73" t="str">
        <f>IF(OR(ISBLANK(BankLinkCOA!A79),BankLinkCOA!E79=""),"",BankLinkCOA!A79)</f>
        <v/>
      </c>
      <c r="B73" t="str">
        <f>IF(OR(ISBLANK(BankLinkCOA!A79),BankLinkCOA!E79=""),"",BankLinkCOA!B79)</f>
        <v/>
      </c>
      <c r="C73" t="str">
        <f>IF(OR(ISBLANK(BankLinkCOA!A79),BankLinkCOA!E79=""),"",IF(BankLinkCOA!C79="Unknown (DR)","Invalid Account Type - will fail import",IF(BankLinkCOA!C79="Unknown (CR)","Invalid Account Type - will fail import",IF(BankLinkCOA!C79="N/A","Invalid Account Type - will fail import",IF(BankLinkCOA!C79="Income","Income",IF(BankLinkCOA!C79="Purchases","Cost of sales",IF(BankLinkCOA!C79="Direct Expense","Expense",IF(BankLinkCOA!C79="Expense","Expense",IF(BankLinkCOA!C79="Other Expense","Other expense",IF(BankLinkCOA!C79="Other Income","Other income",IF(BankLinkCOA!C79="Opening Stock","Other asset",IF(BankLinkCOA!C79="Closing Stock","Other asset",IF(BankLinkCOA!C79="Cash on Hand","Bank",IF(BankLinkCOA!C79="Debtors","Account receivable",IF(BankLinkCOA!C79="Stock on Hand","Other asset",IF(BankLinkCOA!C79="GST Receivable","Other current liability",IF(BankLinkCOA!C79="Current Asset","Other current asset",IF(BankLinkCOA!C79="Fixed Asset","Fixed asset",IF(BankLinkCOA!C79="Creditors","Accounts payable",IF(BankLinkCOA!C79="GST Payable","Other current liability",IF(BankLinkCOA!C79="Current Liability","Other current liability",IF(BankLinkCOA!C79="Long Term Liability","Long term liability",IF(BankLinkCOA!C79="Equity","Equity")))))))))))))))))))))))</f>
        <v/>
      </c>
      <c r="E73" t="str">
        <f t="shared" si="3"/>
        <v/>
      </c>
      <c r="F73" t="str">
        <f t="shared" si="4"/>
        <v/>
      </c>
      <c r="G73" t="str">
        <f t="shared" si="5"/>
        <v/>
      </c>
    </row>
    <row r="74" spans="1:7" x14ac:dyDescent="0.35">
      <c r="A74" t="str">
        <f>IF(OR(ISBLANK(BankLinkCOA!A80),BankLinkCOA!E80=""),"",BankLinkCOA!A80)</f>
        <v/>
      </c>
      <c r="B74" t="str">
        <f>IF(OR(ISBLANK(BankLinkCOA!A80),BankLinkCOA!E80=""),"",BankLinkCOA!B80)</f>
        <v/>
      </c>
      <c r="C74" t="str">
        <f>IF(OR(ISBLANK(BankLinkCOA!A80),BankLinkCOA!E80=""),"",IF(BankLinkCOA!C80="Unknown (DR)","Invalid Account Type - will fail import",IF(BankLinkCOA!C80="Unknown (CR)","Invalid Account Type - will fail import",IF(BankLinkCOA!C80="N/A","Invalid Account Type - will fail import",IF(BankLinkCOA!C80="Income","Income",IF(BankLinkCOA!C80="Purchases","Cost of sales",IF(BankLinkCOA!C80="Direct Expense","Expense",IF(BankLinkCOA!C80="Expense","Expense",IF(BankLinkCOA!C80="Other Expense","Other expense",IF(BankLinkCOA!C80="Other Income","Other income",IF(BankLinkCOA!C80="Opening Stock","Other asset",IF(BankLinkCOA!C80="Closing Stock","Other asset",IF(BankLinkCOA!C80="Cash on Hand","Bank",IF(BankLinkCOA!C80="Debtors","Account receivable",IF(BankLinkCOA!C80="Stock on Hand","Other asset",IF(BankLinkCOA!C80="GST Receivable","Other current liability",IF(BankLinkCOA!C80="Current Asset","Other current asset",IF(BankLinkCOA!C80="Fixed Asset","Fixed asset",IF(BankLinkCOA!C80="Creditors","Accounts payable",IF(BankLinkCOA!C80="GST Payable","Other current liability",IF(BankLinkCOA!C80="Current Liability","Other current liability",IF(BankLinkCOA!C80="Long Term Liability","Long term liability",IF(BankLinkCOA!C80="Equity","Equity")))))))))))))))))))))))</f>
        <v/>
      </c>
      <c r="E74" t="str">
        <f t="shared" si="3"/>
        <v/>
      </c>
      <c r="F74" t="str">
        <f t="shared" si="4"/>
        <v/>
      </c>
      <c r="G74" t="str">
        <f t="shared" si="5"/>
        <v/>
      </c>
    </row>
    <row r="75" spans="1:7" x14ac:dyDescent="0.35">
      <c r="A75" t="str">
        <f>IF(OR(ISBLANK(BankLinkCOA!A81),BankLinkCOA!E81=""),"",BankLinkCOA!A81)</f>
        <v/>
      </c>
      <c r="B75" t="str">
        <f>IF(OR(ISBLANK(BankLinkCOA!A81),BankLinkCOA!E81=""),"",BankLinkCOA!B81)</f>
        <v/>
      </c>
      <c r="C75" t="str">
        <f>IF(OR(ISBLANK(BankLinkCOA!A81),BankLinkCOA!E81=""),"",IF(BankLinkCOA!C81="Unknown (DR)","Invalid Account Type - will fail import",IF(BankLinkCOA!C81="Unknown (CR)","Invalid Account Type - will fail import",IF(BankLinkCOA!C81="N/A","Invalid Account Type - will fail import",IF(BankLinkCOA!C81="Income","Income",IF(BankLinkCOA!C81="Purchases","Cost of sales",IF(BankLinkCOA!C81="Direct Expense","Expense",IF(BankLinkCOA!C81="Expense","Expense",IF(BankLinkCOA!C81="Other Expense","Other expense",IF(BankLinkCOA!C81="Other Income","Other income",IF(BankLinkCOA!C81="Opening Stock","Other asset",IF(BankLinkCOA!C81="Closing Stock","Other asset",IF(BankLinkCOA!C81="Cash on Hand","Bank",IF(BankLinkCOA!C81="Debtors","Account receivable",IF(BankLinkCOA!C81="Stock on Hand","Other asset",IF(BankLinkCOA!C81="GST Receivable","Other current liability",IF(BankLinkCOA!C81="Current Asset","Other current asset",IF(BankLinkCOA!C81="Fixed Asset","Fixed asset",IF(BankLinkCOA!C81="Creditors","Accounts payable",IF(BankLinkCOA!C81="GST Payable","Other current liability",IF(BankLinkCOA!C81="Current Liability","Other current liability",IF(BankLinkCOA!C81="Long Term Liability","Long term liability",IF(BankLinkCOA!C81="Equity","Equity")))))))))))))))))))))))</f>
        <v/>
      </c>
      <c r="E75" t="str">
        <f t="shared" si="3"/>
        <v/>
      </c>
      <c r="F75" t="str">
        <f t="shared" si="4"/>
        <v/>
      </c>
      <c r="G75" t="str">
        <f t="shared" si="5"/>
        <v/>
      </c>
    </row>
    <row r="76" spans="1:7" x14ac:dyDescent="0.35">
      <c r="A76" t="str">
        <f>IF(OR(ISBLANK(BankLinkCOA!A82),BankLinkCOA!E82=""),"",BankLinkCOA!A82)</f>
        <v/>
      </c>
      <c r="B76" t="str">
        <f>IF(OR(ISBLANK(BankLinkCOA!A82),BankLinkCOA!E82=""),"",BankLinkCOA!B82)</f>
        <v/>
      </c>
      <c r="C76" t="str">
        <f>IF(OR(ISBLANK(BankLinkCOA!A82),BankLinkCOA!E82=""),"",IF(BankLinkCOA!C82="Unknown (DR)","Invalid Account Type - will fail import",IF(BankLinkCOA!C82="Unknown (CR)","Invalid Account Type - will fail import",IF(BankLinkCOA!C82="N/A","Invalid Account Type - will fail import",IF(BankLinkCOA!C82="Income","Income",IF(BankLinkCOA!C82="Purchases","Cost of sales",IF(BankLinkCOA!C82="Direct Expense","Expense",IF(BankLinkCOA!C82="Expense","Expense",IF(BankLinkCOA!C82="Other Expense","Other expense",IF(BankLinkCOA!C82="Other Income","Other income",IF(BankLinkCOA!C82="Opening Stock","Other asset",IF(BankLinkCOA!C82="Closing Stock","Other asset",IF(BankLinkCOA!C82="Cash on Hand","Bank",IF(BankLinkCOA!C82="Debtors","Account receivable",IF(BankLinkCOA!C82="Stock on Hand","Other asset",IF(BankLinkCOA!C82="GST Receivable","Other current liability",IF(BankLinkCOA!C82="Current Asset","Other current asset",IF(BankLinkCOA!C82="Fixed Asset","Fixed asset",IF(BankLinkCOA!C82="Creditors","Accounts payable",IF(BankLinkCOA!C82="GST Payable","Other current liability",IF(BankLinkCOA!C82="Current Liability","Other current liability",IF(BankLinkCOA!C82="Long Term Liability","Long term liability",IF(BankLinkCOA!C82="Equity","Equity")))))))))))))))))))))))</f>
        <v/>
      </c>
      <c r="E76" t="str">
        <f t="shared" si="3"/>
        <v/>
      </c>
      <c r="F76" t="str">
        <f t="shared" si="4"/>
        <v/>
      </c>
      <c r="G76" t="str">
        <f t="shared" si="5"/>
        <v/>
      </c>
    </row>
    <row r="77" spans="1:7" x14ac:dyDescent="0.35">
      <c r="A77" t="str">
        <f>IF(OR(ISBLANK(BankLinkCOA!A83),BankLinkCOA!E83=""),"",BankLinkCOA!A83)</f>
        <v/>
      </c>
      <c r="B77" t="str">
        <f>IF(OR(ISBLANK(BankLinkCOA!A83),BankLinkCOA!E83=""),"",BankLinkCOA!B83)</f>
        <v/>
      </c>
      <c r="C77" t="str">
        <f>IF(OR(ISBLANK(BankLinkCOA!A83),BankLinkCOA!E83=""),"",IF(BankLinkCOA!C83="Unknown (DR)","Invalid Account Type - will fail import",IF(BankLinkCOA!C83="Unknown (CR)","Invalid Account Type - will fail import",IF(BankLinkCOA!C83="N/A","Invalid Account Type - will fail import",IF(BankLinkCOA!C83="Income","Income",IF(BankLinkCOA!C83="Purchases","Cost of sales",IF(BankLinkCOA!C83="Direct Expense","Expense",IF(BankLinkCOA!C83="Expense","Expense",IF(BankLinkCOA!C83="Other Expense","Other expense",IF(BankLinkCOA!C83="Other Income","Other income",IF(BankLinkCOA!C83="Opening Stock","Other asset",IF(BankLinkCOA!C83="Closing Stock","Other asset",IF(BankLinkCOA!C83="Cash on Hand","Bank",IF(BankLinkCOA!C83="Debtors","Account receivable",IF(BankLinkCOA!C83="Stock on Hand","Other asset",IF(BankLinkCOA!C83="GST Receivable","Other current liability",IF(BankLinkCOA!C83="Current Asset","Other current asset",IF(BankLinkCOA!C83="Fixed Asset","Fixed asset",IF(BankLinkCOA!C83="Creditors","Accounts payable",IF(BankLinkCOA!C83="GST Payable","Other current liability",IF(BankLinkCOA!C83="Current Liability","Other current liability",IF(BankLinkCOA!C83="Long Term Liability","Long term liability",IF(BankLinkCOA!C83="Equity","Equity")))))))))))))))))))))))</f>
        <v/>
      </c>
      <c r="E77" t="str">
        <f t="shared" si="3"/>
        <v/>
      </c>
      <c r="F77" t="str">
        <f t="shared" si="4"/>
        <v/>
      </c>
      <c r="G77" t="str">
        <f t="shared" si="5"/>
        <v/>
      </c>
    </row>
    <row r="78" spans="1:7" x14ac:dyDescent="0.35">
      <c r="A78" t="str">
        <f>IF(OR(ISBLANK(BankLinkCOA!A84),BankLinkCOA!E84=""),"",BankLinkCOA!A84)</f>
        <v/>
      </c>
      <c r="B78" t="str">
        <f>IF(OR(ISBLANK(BankLinkCOA!A84),BankLinkCOA!E84=""),"",BankLinkCOA!B84)</f>
        <v/>
      </c>
      <c r="C78" t="str">
        <f>IF(OR(ISBLANK(BankLinkCOA!A84),BankLinkCOA!E84=""),"",IF(BankLinkCOA!C84="Unknown (DR)","Invalid Account Type - will fail import",IF(BankLinkCOA!C84="Unknown (CR)","Invalid Account Type - will fail import",IF(BankLinkCOA!C84="N/A","Invalid Account Type - will fail import",IF(BankLinkCOA!C84="Income","Income",IF(BankLinkCOA!C84="Purchases","Cost of sales",IF(BankLinkCOA!C84="Direct Expense","Expense",IF(BankLinkCOA!C84="Expense","Expense",IF(BankLinkCOA!C84="Other Expense","Other expense",IF(BankLinkCOA!C84="Other Income","Other income",IF(BankLinkCOA!C84="Opening Stock","Other asset",IF(BankLinkCOA!C84="Closing Stock","Other asset",IF(BankLinkCOA!C84="Cash on Hand","Bank",IF(BankLinkCOA!C84="Debtors","Account receivable",IF(BankLinkCOA!C84="Stock on Hand","Other asset",IF(BankLinkCOA!C84="GST Receivable","Other current liability",IF(BankLinkCOA!C84="Current Asset","Other current asset",IF(BankLinkCOA!C84="Fixed Asset","Fixed asset",IF(BankLinkCOA!C84="Creditors","Accounts payable",IF(BankLinkCOA!C84="GST Payable","Other current liability",IF(BankLinkCOA!C84="Current Liability","Other current liability",IF(BankLinkCOA!C84="Long Term Liability","Long term liability",IF(BankLinkCOA!C84="Equity","Equity")))))))))))))))))))))))</f>
        <v/>
      </c>
      <c r="E78" t="str">
        <f t="shared" si="3"/>
        <v/>
      </c>
      <c r="F78" t="str">
        <f t="shared" si="4"/>
        <v/>
      </c>
      <c r="G78" t="str">
        <f t="shared" si="5"/>
        <v/>
      </c>
    </row>
    <row r="79" spans="1:7" x14ac:dyDescent="0.35">
      <c r="A79" t="str">
        <f>IF(OR(ISBLANK(BankLinkCOA!A85),BankLinkCOA!E85=""),"",BankLinkCOA!A85)</f>
        <v/>
      </c>
      <c r="B79" t="str">
        <f>IF(OR(ISBLANK(BankLinkCOA!A85),BankLinkCOA!E85=""),"",BankLinkCOA!B85)</f>
        <v/>
      </c>
      <c r="C79" t="str">
        <f>IF(OR(ISBLANK(BankLinkCOA!A85),BankLinkCOA!E85=""),"",IF(BankLinkCOA!C85="Unknown (DR)","Invalid Account Type - will fail import",IF(BankLinkCOA!C85="Unknown (CR)","Invalid Account Type - will fail import",IF(BankLinkCOA!C85="N/A","Invalid Account Type - will fail import",IF(BankLinkCOA!C85="Income","Income",IF(BankLinkCOA!C85="Purchases","Cost of sales",IF(BankLinkCOA!C85="Direct Expense","Expense",IF(BankLinkCOA!C85="Expense","Expense",IF(BankLinkCOA!C85="Other Expense","Other expense",IF(BankLinkCOA!C85="Other Income","Other income",IF(BankLinkCOA!C85="Opening Stock","Other asset",IF(BankLinkCOA!C85="Closing Stock","Other asset",IF(BankLinkCOA!C85="Cash on Hand","Bank",IF(BankLinkCOA!C85="Debtors","Account receivable",IF(BankLinkCOA!C85="Stock on Hand","Other asset",IF(BankLinkCOA!C85="GST Receivable","Other current liability",IF(BankLinkCOA!C85="Current Asset","Other current asset",IF(BankLinkCOA!C85="Fixed Asset","Fixed asset",IF(BankLinkCOA!C85="Creditors","Accounts payable",IF(BankLinkCOA!C85="GST Payable","Other current liability",IF(BankLinkCOA!C85="Current Liability","Other current liability",IF(BankLinkCOA!C85="Long Term Liability","Long term liability",IF(BankLinkCOA!C85="Equity","Equity")))))))))))))))))))))))</f>
        <v/>
      </c>
      <c r="E79" t="str">
        <f t="shared" si="3"/>
        <v/>
      </c>
      <c r="F79" t="str">
        <f t="shared" si="4"/>
        <v/>
      </c>
      <c r="G79" t="str">
        <f t="shared" si="5"/>
        <v/>
      </c>
    </row>
    <row r="80" spans="1:7" x14ac:dyDescent="0.35">
      <c r="A80" t="str">
        <f>IF(OR(ISBLANK(BankLinkCOA!A86),BankLinkCOA!E86=""),"",BankLinkCOA!A86)</f>
        <v/>
      </c>
      <c r="B80" t="str">
        <f>IF(OR(ISBLANK(BankLinkCOA!A86),BankLinkCOA!E86=""),"",BankLinkCOA!B86)</f>
        <v/>
      </c>
      <c r="C80" t="str">
        <f>IF(OR(ISBLANK(BankLinkCOA!A86),BankLinkCOA!E86=""),"",IF(BankLinkCOA!C86="Unknown (DR)","Invalid Account Type - will fail import",IF(BankLinkCOA!C86="Unknown (CR)","Invalid Account Type - will fail import",IF(BankLinkCOA!C86="N/A","Invalid Account Type - will fail import",IF(BankLinkCOA!C86="Income","Income",IF(BankLinkCOA!C86="Purchases","Cost of sales",IF(BankLinkCOA!C86="Direct Expense","Expense",IF(BankLinkCOA!C86="Expense","Expense",IF(BankLinkCOA!C86="Other Expense","Other expense",IF(BankLinkCOA!C86="Other Income","Other income",IF(BankLinkCOA!C86="Opening Stock","Other asset",IF(BankLinkCOA!C86="Closing Stock","Other asset",IF(BankLinkCOA!C86="Cash on Hand","Bank",IF(BankLinkCOA!C86="Debtors","Account receivable",IF(BankLinkCOA!C86="Stock on Hand","Other asset",IF(BankLinkCOA!C86="GST Receivable","Other current liability",IF(BankLinkCOA!C86="Current Asset","Other current asset",IF(BankLinkCOA!C86="Fixed Asset","Fixed asset",IF(BankLinkCOA!C86="Creditors","Accounts payable",IF(BankLinkCOA!C86="GST Payable","Other current liability",IF(BankLinkCOA!C86="Current Liability","Other current liability",IF(BankLinkCOA!C86="Long Term Liability","Long term liability",IF(BankLinkCOA!C86="Equity","Equity")))))))))))))))))))))))</f>
        <v/>
      </c>
      <c r="E80" t="str">
        <f t="shared" si="3"/>
        <v/>
      </c>
      <c r="F80" t="str">
        <f t="shared" si="4"/>
        <v/>
      </c>
      <c r="G80" t="str">
        <f t="shared" si="5"/>
        <v/>
      </c>
    </row>
    <row r="81" spans="1:7" x14ac:dyDescent="0.35">
      <c r="A81" t="str">
        <f>IF(OR(ISBLANK(BankLinkCOA!A87),BankLinkCOA!E87=""),"",BankLinkCOA!A87)</f>
        <v/>
      </c>
      <c r="B81" t="str">
        <f>IF(OR(ISBLANK(BankLinkCOA!A87),BankLinkCOA!E87=""),"",BankLinkCOA!B87)</f>
        <v/>
      </c>
      <c r="C81" t="str">
        <f>IF(OR(ISBLANK(BankLinkCOA!A87),BankLinkCOA!E87=""),"",IF(BankLinkCOA!C87="Unknown (DR)","Invalid Account Type - will fail import",IF(BankLinkCOA!C87="Unknown (CR)","Invalid Account Type - will fail import",IF(BankLinkCOA!C87="N/A","Invalid Account Type - will fail import",IF(BankLinkCOA!C87="Income","Income",IF(BankLinkCOA!C87="Purchases","Cost of sales",IF(BankLinkCOA!C87="Direct Expense","Expense",IF(BankLinkCOA!C87="Expense","Expense",IF(BankLinkCOA!C87="Other Expense","Other expense",IF(BankLinkCOA!C87="Other Income","Other income",IF(BankLinkCOA!C87="Opening Stock","Other asset",IF(BankLinkCOA!C87="Closing Stock","Other asset",IF(BankLinkCOA!C87="Cash on Hand","Bank",IF(BankLinkCOA!C87="Debtors","Account receivable",IF(BankLinkCOA!C87="Stock on Hand","Other asset",IF(BankLinkCOA!C87="GST Receivable","Other current liability",IF(BankLinkCOA!C87="Current Asset","Other current asset",IF(BankLinkCOA!C87="Fixed Asset","Fixed asset",IF(BankLinkCOA!C87="Creditors","Accounts payable",IF(BankLinkCOA!C87="GST Payable","Other current liability",IF(BankLinkCOA!C87="Current Liability","Other current liability",IF(BankLinkCOA!C87="Long Term Liability","Long term liability",IF(BankLinkCOA!C87="Equity","Equity")))))))))))))))))))))))</f>
        <v/>
      </c>
      <c r="E81" t="str">
        <f t="shared" si="3"/>
        <v/>
      </c>
      <c r="F81" t="str">
        <f t="shared" si="4"/>
        <v/>
      </c>
      <c r="G81" t="str">
        <f t="shared" si="5"/>
        <v/>
      </c>
    </row>
    <row r="82" spans="1:7" x14ac:dyDescent="0.35">
      <c r="A82" t="str">
        <f>IF(OR(ISBLANK(BankLinkCOA!A88),BankLinkCOA!E88=""),"",BankLinkCOA!A88)</f>
        <v/>
      </c>
      <c r="B82" t="str">
        <f>IF(OR(ISBLANK(BankLinkCOA!A88),BankLinkCOA!E88=""),"",BankLinkCOA!B88)</f>
        <v/>
      </c>
      <c r="C82" t="str">
        <f>IF(OR(ISBLANK(BankLinkCOA!A88),BankLinkCOA!E88=""),"",IF(BankLinkCOA!C88="Unknown (DR)","Invalid Account Type - will fail import",IF(BankLinkCOA!C88="Unknown (CR)","Invalid Account Type - will fail import",IF(BankLinkCOA!C88="N/A","Invalid Account Type - will fail import",IF(BankLinkCOA!C88="Income","Income",IF(BankLinkCOA!C88="Purchases","Cost of sales",IF(BankLinkCOA!C88="Direct Expense","Expense",IF(BankLinkCOA!C88="Expense","Expense",IF(BankLinkCOA!C88="Other Expense","Other expense",IF(BankLinkCOA!C88="Other Income","Other income",IF(BankLinkCOA!C88="Opening Stock","Other asset",IF(BankLinkCOA!C88="Closing Stock","Other asset",IF(BankLinkCOA!C88="Cash on Hand","Bank",IF(BankLinkCOA!C88="Debtors","Account receivable",IF(BankLinkCOA!C88="Stock on Hand","Other asset",IF(BankLinkCOA!C88="GST Receivable","Other current liability",IF(BankLinkCOA!C88="Current Asset","Other current asset",IF(BankLinkCOA!C88="Fixed Asset","Fixed asset",IF(BankLinkCOA!C88="Creditors","Accounts payable",IF(BankLinkCOA!C88="GST Payable","Other current liability",IF(BankLinkCOA!C88="Current Liability","Other current liability",IF(BankLinkCOA!C88="Long Term Liability","Long term liability",IF(BankLinkCOA!C88="Equity","Equity")))))))))))))))))))))))</f>
        <v/>
      </c>
      <c r="E82" t="str">
        <f t="shared" si="3"/>
        <v/>
      </c>
      <c r="F82" t="str">
        <f t="shared" si="4"/>
        <v/>
      </c>
      <c r="G82" t="str">
        <f t="shared" si="5"/>
        <v/>
      </c>
    </row>
    <row r="83" spans="1:7" x14ac:dyDescent="0.35">
      <c r="A83" t="str">
        <f>IF(OR(ISBLANK(BankLinkCOA!A89),BankLinkCOA!E89=""),"",BankLinkCOA!A89)</f>
        <v/>
      </c>
      <c r="B83" t="str">
        <f>IF(OR(ISBLANK(BankLinkCOA!A89),BankLinkCOA!E89=""),"",BankLinkCOA!B89)</f>
        <v/>
      </c>
      <c r="C83" t="str">
        <f>IF(OR(ISBLANK(BankLinkCOA!A89),BankLinkCOA!E89=""),"",IF(BankLinkCOA!C89="Unknown (DR)","Invalid Account Type - will fail import",IF(BankLinkCOA!C89="Unknown (CR)","Invalid Account Type - will fail import",IF(BankLinkCOA!C89="N/A","Invalid Account Type - will fail import",IF(BankLinkCOA!C89="Income","Income",IF(BankLinkCOA!C89="Purchases","Cost of sales",IF(BankLinkCOA!C89="Direct Expense","Expense",IF(BankLinkCOA!C89="Expense","Expense",IF(BankLinkCOA!C89="Other Expense","Other expense",IF(BankLinkCOA!C89="Other Income","Other income",IF(BankLinkCOA!C89="Opening Stock","Other asset",IF(BankLinkCOA!C89="Closing Stock","Other asset",IF(BankLinkCOA!C89="Cash on Hand","Bank",IF(BankLinkCOA!C89="Debtors","Account receivable",IF(BankLinkCOA!C89="Stock on Hand","Other asset",IF(BankLinkCOA!C89="GST Receivable","Other current liability",IF(BankLinkCOA!C89="Current Asset","Other current asset",IF(BankLinkCOA!C89="Fixed Asset","Fixed asset",IF(BankLinkCOA!C89="Creditors","Accounts payable",IF(BankLinkCOA!C89="GST Payable","Other current liability",IF(BankLinkCOA!C89="Current Liability","Other current liability",IF(BankLinkCOA!C89="Long Term Liability","Long term liability",IF(BankLinkCOA!C89="Equity","Equity")))))))))))))))))))))))</f>
        <v/>
      </c>
      <c r="E83" t="str">
        <f t="shared" si="3"/>
        <v/>
      </c>
      <c r="F83" t="str">
        <f t="shared" si="4"/>
        <v/>
      </c>
      <c r="G83" t="str">
        <f t="shared" si="5"/>
        <v/>
      </c>
    </row>
    <row r="84" spans="1:7" x14ac:dyDescent="0.35">
      <c r="A84" t="str">
        <f>IF(OR(ISBLANK(BankLinkCOA!A90),BankLinkCOA!E90=""),"",BankLinkCOA!A90)</f>
        <v/>
      </c>
      <c r="B84" t="str">
        <f>IF(OR(ISBLANK(BankLinkCOA!A90),BankLinkCOA!E90=""),"",BankLinkCOA!B90)</f>
        <v/>
      </c>
      <c r="C84" t="str">
        <f>IF(OR(ISBLANK(BankLinkCOA!A90),BankLinkCOA!E90=""),"",IF(BankLinkCOA!C90="Unknown (DR)","Invalid Account Type - will fail import",IF(BankLinkCOA!C90="Unknown (CR)","Invalid Account Type - will fail import",IF(BankLinkCOA!C90="N/A","Invalid Account Type - will fail import",IF(BankLinkCOA!C90="Income","Income",IF(BankLinkCOA!C90="Purchases","Cost of sales",IF(BankLinkCOA!C90="Direct Expense","Expense",IF(BankLinkCOA!C90="Expense","Expense",IF(BankLinkCOA!C90="Other Expense","Other expense",IF(BankLinkCOA!C90="Other Income","Other income",IF(BankLinkCOA!C90="Opening Stock","Other asset",IF(BankLinkCOA!C90="Closing Stock","Other asset",IF(BankLinkCOA!C90="Cash on Hand","Bank",IF(BankLinkCOA!C90="Debtors","Account receivable",IF(BankLinkCOA!C90="Stock on Hand","Other asset",IF(BankLinkCOA!C90="GST Receivable","Other current liability",IF(BankLinkCOA!C90="Current Asset","Other current asset",IF(BankLinkCOA!C90="Fixed Asset","Fixed asset",IF(BankLinkCOA!C90="Creditors","Accounts payable",IF(BankLinkCOA!C90="GST Payable","Other current liability",IF(BankLinkCOA!C90="Current Liability","Other current liability",IF(BankLinkCOA!C90="Long Term Liability","Long term liability",IF(BankLinkCOA!C90="Equity","Equity")))))))))))))))))))))))</f>
        <v/>
      </c>
      <c r="E84" t="str">
        <f t="shared" si="3"/>
        <v/>
      </c>
      <c r="F84" t="str">
        <f t="shared" si="4"/>
        <v/>
      </c>
      <c r="G84" t="str">
        <f t="shared" si="5"/>
        <v/>
      </c>
    </row>
    <row r="85" spans="1:7" x14ac:dyDescent="0.35">
      <c r="A85" t="str">
        <f>IF(OR(ISBLANK(BankLinkCOA!A91),BankLinkCOA!E91=""),"",BankLinkCOA!A91)</f>
        <v/>
      </c>
      <c r="B85" t="str">
        <f>IF(OR(ISBLANK(BankLinkCOA!A91),BankLinkCOA!E91=""),"",BankLinkCOA!B91)</f>
        <v/>
      </c>
      <c r="C85" t="str">
        <f>IF(OR(ISBLANK(BankLinkCOA!A91),BankLinkCOA!E91=""),"",IF(BankLinkCOA!C91="Unknown (DR)","Invalid Account Type - will fail import",IF(BankLinkCOA!C91="Unknown (CR)","Invalid Account Type - will fail import",IF(BankLinkCOA!C91="N/A","Invalid Account Type - will fail import",IF(BankLinkCOA!C91="Income","Income",IF(BankLinkCOA!C91="Purchases","Cost of sales",IF(BankLinkCOA!C91="Direct Expense","Expense",IF(BankLinkCOA!C91="Expense","Expense",IF(BankLinkCOA!C91="Other Expense","Other expense",IF(BankLinkCOA!C91="Other Income","Other income",IF(BankLinkCOA!C91="Opening Stock","Other asset",IF(BankLinkCOA!C91="Closing Stock","Other asset",IF(BankLinkCOA!C91="Cash on Hand","Bank",IF(BankLinkCOA!C91="Debtors","Account receivable",IF(BankLinkCOA!C91="Stock on Hand","Other asset",IF(BankLinkCOA!C91="GST Receivable","Other current liability",IF(BankLinkCOA!C91="Current Asset","Other current asset",IF(BankLinkCOA!C91="Fixed Asset","Fixed asset",IF(BankLinkCOA!C91="Creditors","Accounts payable",IF(BankLinkCOA!C91="GST Payable","Other current liability",IF(BankLinkCOA!C91="Current Liability","Other current liability",IF(BankLinkCOA!C91="Long Term Liability","Long term liability",IF(BankLinkCOA!C91="Equity","Equity")))))))))))))))))))))))</f>
        <v/>
      </c>
      <c r="E85" t="str">
        <f t="shared" si="3"/>
        <v/>
      </c>
      <c r="F85" t="str">
        <f t="shared" si="4"/>
        <v/>
      </c>
      <c r="G85" t="str">
        <f t="shared" si="5"/>
        <v/>
      </c>
    </row>
    <row r="86" spans="1:7" x14ac:dyDescent="0.35">
      <c r="A86" t="str">
        <f>IF(OR(ISBLANK(BankLinkCOA!A92),BankLinkCOA!E92=""),"",BankLinkCOA!A92)</f>
        <v/>
      </c>
      <c r="B86" t="str">
        <f>IF(OR(ISBLANK(BankLinkCOA!A92),BankLinkCOA!E92=""),"",BankLinkCOA!B92)</f>
        <v/>
      </c>
      <c r="C86" t="str">
        <f>IF(OR(ISBLANK(BankLinkCOA!A92),BankLinkCOA!E92=""),"",IF(BankLinkCOA!C92="Unknown (DR)","Invalid Account Type - will fail import",IF(BankLinkCOA!C92="Unknown (CR)","Invalid Account Type - will fail import",IF(BankLinkCOA!C92="N/A","Invalid Account Type - will fail import",IF(BankLinkCOA!C92="Income","Income",IF(BankLinkCOA!C92="Purchases","Cost of sales",IF(BankLinkCOA!C92="Direct Expense","Expense",IF(BankLinkCOA!C92="Expense","Expense",IF(BankLinkCOA!C92="Other Expense","Other expense",IF(BankLinkCOA!C92="Other Income","Other income",IF(BankLinkCOA!C92="Opening Stock","Other asset",IF(BankLinkCOA!C92="Closing Stock","Other asset",IF(BankLinkCOA!C92="Cash on Hand","Bank",IF(BankLinkCOA!C92="Debtors","Account receivable",IF(BankLinkCOA!C92="Stock on Hand","Other asset",IF(BankLinkCOA!C92="GST Receivable","Other current liability",IF(BankLinkCOA!C92="Current Asset","Other current asset",IF(BankLinkCOA!C92="Fixed Asset","Fixed asset",IF(BankLinkCOA!C92="Creditors","Accounts payable",IF(BankLinkCOA!C92="GST Payable","Other current liability",IF(BankLinkCOA!C92="Current Liability","Other current liability",IF(BankLinkCOA!C92="Long Term Liability","Long term liability",IF(BankLinkCOA!C92="Equity","Equity")))))))))))))))))))))))</f>
        <v/>
      </c>
      <c r="E86" t="str">
        <f t="shared" si="3"/>
        <v/>
      </c>
      <c r="F86" t="str">
        <f t="shared" si="4"/>
        <v/>
      </c>
      <c r="G86" t="str">
        <f t="shared" si="5"/>
        <v/>
      </c>
    </row>
    <row r="87" spans="1:7" x14ac:dyDescent="0.35">
      <c r="A87" t="str">
        <f>IF(OR(ISBLANK(BankLinkCOA!A93),BankLinkCOA!E93=""),"",BankLinkCOA!A93)</f>
        <v/>
      </c>
      <c r="B87" t="str">
        <f>IF(OR(ISBLANK(BankLinkCOA!A93),BankLinkCOA!E93=""),"",BankLinkCOA!B93)</f>
        <v/>
      </c>
      <c r="C87" t="str">
        <f>IF(OR(ISBLANK(BankLinkCOA!A93),BankLinkCOA!E93=""),"",IF(BankLinkCOA!C93="Unknown (DR)","Invalid Account Type - will fail import",IF(BankLinkCOA!C93="Unknown (CR)","Invalid Account Type - will fail import",IF(BankLinkCOA!C93="N/A","Invalid Account Type - will fail import",IF(BankLinkCOA!C93="Income","Income",IF(BankLinkCOA!C93="Purchases","Cost of sales",IF(BankLinkCOA!C93="Direct Expense","Expense",IF(BankLinkCOA!C93="Expense","Expense",IF(BankLinkCOA!C93="Other Expense","Other expense",IF(BankLinkCOA!C93="Other Income","Other income",IF(BankLinkCOA!C93="Opening Stock","Other asset",IF(BankLinkCOA!C93="Closing Stock","Other asset",IF(BankLinkCOA!C93="Cash on Hand","Bank",IF(BankLinkCOA!C93="Debtors","Account receivable",IF(BankLinkCOA!C93="Stock on Hand","Other asset",IF(BankLinkCOA!C93="GST Receivable","Other current liability",IF(BankLinkCOA!C93="Current Asset","Other current asset",IF(BankLinkCOA!C93="Fixed Asset","Fixed asset",IF(BankLinkCOA!C93="Creditors","Accounts payable",IF(BankLinkCOA!C93="GST Payable","Other current liability",IF(BankLinkCOA!C93="Current Liability","Other current liability",IF(BankLinkCOA!C93="Long Term Liability","Long term liability",IF(BankLinkCOA!C93="Equity","Equity")))))))))))))))))))))))</f>
        <v/>
      </c>
      <c r="E87" t="str">
        <f t="shared" si="3"/>
        <v/>
      </c>
      <c r="F87" t="str">
        <f t="shared" si="4"/>
        <v/>
      </c>
      <c r="G87" t="str">
        <f t="shared" si="5"/>
        <v/>
      </c>
    </row>
    <row r="88" spans="1:7" x14ac:dyDescent="0.35">
      <c r="A88" t="str">
        <f>IF(OR(ISBLANK(BankLinkCOA!A94),BankLinkCOA!E94=""),"",BankLinkCOA!A94)</f>
        <v/>
      </c>
      <c r="B88" t="str">
        <f>IF(OR(ISBLANK(BankLinkCOA!A94),BankLinkCOA!E94=""),"",BankLinkCOA!B94)</f>
        <v/>
      </c>
      <c r="C88" t="str">
        <f>IF(OR(ISBLANK(BankLinkCOA!A94),BankLinkCOA!E94=""),"",IF(BankLinkCOA!C94="Unknown (DR)","Invalid Account Type - will fail import",IF(BankLinkCOA!C94="Unknown (CR)","Invalid Account Type - will fail import",IF(BankLinkCOA!C94="N/A","Invalid Account Type - will fail import",IF(BankLinkCOA!C94="Income","Income",IF(BankLinkCOA!C94="Purchases","Cost of sales",IF(BankLinkCOA!C94="Direct Expense","Expense",IF(BankLinkCOA!C94="Expense","Expense",IF(BankLinkCOA!C94="Other Expense","Other expense",IF(BankLinkCOA!C94="Other Income","Other income",IF(BankLinkCOA!C94="Opening Stock","Other asset",IF(BankLinkCOA!C94="Closing Stock","Other asset",IF(BankLinkCOA!C94="Cash on Hand","Bank",IF(BankLinkCOA!C94="Debtors","Account receivable",IF(BankLinkCOA!C94="Stock on Hand","Other asset",IF(BankLinkCOA!C94="GST Receivable","Other current liability",IF(BankLinkCOA!C94="Current Asset","Other current asset",IF(BankLinkCOA!C94="Fixed Asset","Fixed asset",IF(BankLinkCOA!C94="Creditors","Accounts payable",IF(BankLinkCOA!C94="GST Payable","Other current liability",IF(BankLinkCOA!C94="Current Liability","Other current liability",IF(BankLinkCOA!C94="Long Term Liability","Long term liability",IF(BankLinkCOA!C94="Equity","Equity")))))))))))))))))))))))</f>
        <v/>
      </c>
      <c r="E88" t="str">
        <f t="shared" si="3"/>
        <v/>
      </c>
      <c r="F88" t="str">
        <f t="shared" si="4"/>
        <v/>
      </c>
      <c r="G88" t="str">
        <f t="shared" si="5"/>
        <v/>
      </c>
    </row>
    <row r="89" spans="1:7" x14ac:dyDescent="0.35">
      <c r="A89" t="str">
        <f>IF(OR(ISBLANK(BankLinkCOA!A95),BankLinkCOA!E95=""),"",BankLinkCOA!A95)</f>
        <v/>
      </c>
      <c r="B89" t="str">
        <f>IF(OR(ISBLANK(BankLinkCOA!A95),BankLinkCOA!E95=""),"",BankLinkCOA!B95)</f>
        <v/>
      </c>
      <c r="C89" t="str">
        <f>IF(OR(ISBLANK(BankLinkCOA!A95),BankLinkCOA!E95=""),"",IF(BankLinkCOA!C95="Unknown (DR)","Invalid Account Type - will fail import",IF(BankLinkCOA!C95="Unknown (CR)","Invalid Account Type - will fail import",IF(BankLinkCOA!C95="N/A","Invalid Account Type - will fail import",IF(BankLinkCOA!C95="Income","Income",IF(BankLinkCOA!C95="Purchases","Cost of sales",IF(BankLinkCOA!C95="Direct Expense","Expense",IF(BankLinkCOA!C95="Expense","Expense",IF(BankLinkCOA!C95="Other Expense","Other expense",IF(BankLinkCOA!C95="Other Income","Other income",IF(BankLinkCOA!C95="Opening Stock","Other asset",IF(BankLinkCOA!C95="Closing Stock","Other asset",IF(BankLinkCOA!C95="Cash on Hand","Bank",IF(BankLinkCOA!C95="Debtors","Account receivable",IF(BankLinkCOA!C95="Stock on Hand","Other asset",IF(BankLinkCOA!C95="GST Receivable","Other current liability",IF(BankLinkCOA!C95="Current Asset","Other current asset",IF(BankLinkCOA!C95="Fixed Asset","Fixed asset",IF(BankLinkCOA!C95="Creditors","Accounts payable",IF(BankLinkCOA!C95="GST Payable","Other current liability",IF(BankLinkCOA!C95="Current Liability","Other current liability",IF(BankLinkCOA!C95="Long Term Liability","Long term liability",IF(BankLinkCOA!C95="Equity","Equity")))))))))))))))))))))))</f>
        <v/>
      </c>
      <c r="E89" t="str">
        <f t="shared" si="3"/>
        <v/>
      </c>
      <c r="F89" t="str">
        <f t="shared" si="4"/>
        <v/>
      </c>
      <c r="G89" t="str">
        <f t="shared" si="5"/>
        <v/>
      </c>
    </row>
    <row r="90" spans="1:7" x14ac:dyDescent="0.35">
      <c r="A90" t="str">
        <f>IF(OR(ISBLANK(BankLinkCOA!A96),BankLinkCOA!E96=""),"",BankLinkCOA!A96)</f>
        <v/>
      </c>
      <c r="B90" t="str">
        <f>IF(OR(ISBLANK(BankLinkCOA!A96),BankLinkCOA!E96=""),"",BankLinkCOA!B96)</f>
        <v/>
      </c>
      <c r="C90" t="str">
        <f>IF(OR(ISBLANK(BankLinkCOA!A96),BankLinkCOA!E96=""),"",IF(BankLinkCOA!C96="Unknown (DR)","Invalid Account Type - will fail import",IF(BankLinkCOA!C96="Unknown (CR)","Invalid Account Type - will fail import",IF(BankLinkCOA!C96="N/A","Invalid Account Type - will fail import",IF(BankLinkCOA!C96="Income","Income",IF(BankLinkCOA!C96="Purchases","Cost of sales",IF(BankLinkCOA!C96="Direct Expense","Expense",IF(BankLinkCOA!C96="Expense","Expense",IF(BankLinkCOA!C96="Other Expense","Other expense",IF(BankLinkCOA!C96="Other Income","Other income",IF(BankLinkCOA!C96="Opening Stock","Other asset",IF(BankLinkCOA!C96="Closing Stock","Other asset",IF(BankLinkCOA!C96="Cash on Hand","Bank",IF(BankLinkCOA!C96="Debtors","Account receivable",IF(BankLinkCOA!C96="Stock on Hand","Other asset",IF(BankLinkCOA!C96="GST Receivable","Other current liability",IF(BankLinkCOA!C96="Current Asset","Other current asset",IF(BankLinkCOA!C96="Fixed Asset","Fixed asset",IF(BankLinkCOA!C96="Creditors","Accounts payable",IF(BankLinkCOA!C96="GST Payable","Other current liability",IF(BankLinkCOA!C96="Current Liability","Other current liability",IF(BankLinkCOA!C96="Long Term Liability","Long term liability",IF(BankLinkCOA!C96="Equity","Equity")))))))))))))))))))))))</f>
        <v/>
      </c>
      <c r="E90" t="str">
        <f t="shared" si="3"/>
        <v/>
      </c>
      <c r="F90" t="str">
        <f t="shared" si="4"/>
        <v/>
      </c>
      <c r="G90" t="str">
        <f t="shared" si="5"/>
        <v/>
      </c>
    </row>
    <row r="91" spans="1:7" x14ac:dyDescent="0.35">
      <c r="A91" t="str">
        <f>IF(OR(ISBLANK(BankLinkCOA!A97),BankLinkCOA!E97=""),"",BankLinkCOA!A97)</f>
        <v/>
      </c>
      <c r="B91" t="str">
        <f>IF(OR(ISBLANK(BankLinkCOA!A97),BankLinkCOA!E97=""),"",BankLinkCOA!B97)</f>
        <v/>
      </c>
      <c r="C91" t="str">
        <f>IF(OR(ISBLANK(BankLinkCOA!A97),BankLinkCOA!E97=""),"",IF(BankLinkCOA!C97="Unknown (DR)","Invalid Account Type - will fail import",IF(BankLinkCOA!C97="Unknown (CR)","Invalid Account Type - will fail import",IF(BankLinkCOA!C97="N/A","Invalid Account Type - will fail import",IF(BankLinkCOA!C97="Income","Income",IF(BankLinkCOA!C97="Purchases","Cost of sales",IF(BankLinkCOA!C97="Direct Expense","Expense",IF(BankLinkCOA!C97="Expense","Expense",IF(BankLinkCOA!C97="Other Expense","Other expense",IF(BankLinkCOA!C97="Other Income","Other income",IF(BankLinkCOA!C97="Opening Stock","Other asset",IF(BankLinkCOA!C97="Closing Stock","Other asset",IF(BankLinkCOA!C97="Cash on Hand","Bank",IF(BankLinkCOA!C97="Debtors","Account receivable",IF(BankLinkCOA!C97="Stock on Hand","Other asset",IF(BankLinkCOA!C97="GST Receivable","Other current liability",IF(BankLinkCOA!C97="Current Asset","Other current asset",IF(BankLinkCOA!C97="Fixed Asset","Fixed asset",IF(BankLinkCOA!C97="Creditors","Accounts payable",IF(BankLinkCOA!C97="GST Payable","Other current liability",IF(BankLinkCOA!C97="Current Liability","Other current liability",IF(BankLinkCOA!C97="Long Term Liability","Long term liability",IF(BankLinkCOA!C97="Equity","Equity")))))))))))))))))))))))</f>
        <v/>
      </c>
      <c r="E91" t="str">
        <f t="shared" si="3"/>
        <v/>
      </c>
      <c r="F91" t="str">
        <f t="shared" si="4"/>
        <v/>
      </c>
      <c r="G91" t="str">
        <f t="shared" si="5"/>
        <v/>
      </c>
    </row>
    <row r="92" spans="1:7" x14ac:dyDescent="0.35">
      <c r="A92" t="str">
        <f>IF(OR(ISBLANK(BankLinkCOA!A98),BankLinkCOA!E98=""),"",BankLinkCOA!A98)</f>
        <v/>
      </c>
      <c r="B92" t="str">
        <f>IF(OR(ISBLANK(BankLinkCOA!A98),BankLinkCOA!E98=""),"",BankLinkCOA!B98)</f>
        <v/>
      </c>
      <c r="C92" t="str">
        <f>IF(OR(ISBLANK(BankLinkCOA!A98),BankLinkCOA!E98=""),"",IF(BankLinkCOA!C98="Unknown (DR)","Invalid Account Type - will fail import",IF(BankLinkCOA!C98="Unknown (CR)","Invalid Account Type - will fail import",IF(BankLinkCOA!C98="N/A","Invalid Account Type - will fail import",IF(BankLinkCOA!C98="Income","Income",IF(BankLinkCOA!C98="Purchases","Cost of sales",IF(BankLinkCOA!C98="Direct Expense","Expense",IF(BankLinkCOA!C98="Expense","Expense",IF(BankLinkCOA!C98="Other Expense","Other expense",IF(BankLinkCOA!C98="Other Income","Other income",IF(BankLinkCOA!C98="Opening Stock","Other asset",IF(BankLinkCOA!C98="Closing Stock","Other asset",IF(BankLinkCOA!C98="Cash on Hand","Bank",IF(BankLinkCOA!C98="Debtors","Account receivable",IF(BankLinkCOA!C98="Stock on Hand","Other asset",IF(BankLinkCOA!C98="GST Receivable","Other current liability",IF(BankLinkCOA!C98="Current Asset","Other current asset",IF(BankLinkCOA!C98="Fixed Asset","Fixed asset",IF(BankLinkCOA!C98="Creditors","Accounts payable",IF(BankLinkCOA!C98="GST Payable","Other current liability",IF(BankLinkCOA!C98="Current Liability","Other current liability",IF(BankLinkCOA!C98="Long Term Liability","Long term liability",IF(BankLinkCOA!C98="Equity","Equity")))))))))))))))))))))))</f>
        <v/>
      </c>
      <c r="E92" t="str">
        <f t="shared" si="3"/>
        <v/>
      </c>
      <c r="F92" t="str">
        <f t="shared" si="4"/>
        <v/>
      </c>
      <c r="G92" t="str">
        <f t="shared" si="5"/>
        <v/>
      </c>
    </row>
    <row r="93" spans="1:7" x14ac:dyDescent="0.35">
      <c r="A93" t="str">
        <f>IF(OR(ISBLANK(BankLinkCOA!A99),BankLinkCOA!E99=""),"",BankLinkCOA!A99)</f>
        <v/>
      </c>
      <c r="B93" t="str">
        <f>IF(OR(ISBLANK(BankLinkCOA!A99),BankLinkCOA!E99=""),"",BankLinkCOA!B99)</f>
        <v/>
      </c>
      <c r="C93" t="str">
        <f>IF(OR(ISBLANK(BankLinkCOA!A99),BankLinkCOA!E99=""),"",IF(BankLinkCOA!C99="Unknown (DR)","Invalid Account Type - will fail import",IF(BankLinkCOA!C99="Unknown (CR)","Invalid Account Type - will fail import",IF(BankLinkCOA!C99="N/A","Invalid Account Type - will fail import",IF(BankLinkCOA!C99="Income","Income",IF(BankLinkCOA!C99="Purchases","Cost of sales",IF(BankLinkCOA!C99="Direct Expense","Expense",IF(BankLinkCOA!C99="Expense","Expense",IF(BankLinkCOA!C99="Other Expense","Other expense",IF(BankLinkCOA!C99="Other Income","Other income",IF(BankLinkCOA!C99="Opening Stock","Other asset",IF(BankLinkCOA!C99="Closing Stock","Other asset",IF(BankLinkCOA!C99="Cash on Hand","Bank",IF(BankLinkCOA!C99="Debtors","Account receivable",IF(BankLinkCOA!C99="Stock on Hand","Other asset",IF(BankLinkCOA!C99="GST Receivable","Other current liability",IF(BankLinkCOA!C99="Current Asset","Other current asset",IF(BankLinkCOA!C99="Fixed Asset","Fixed asset",IF(BankLinkCOA!C99="Creditors","Accounts payable",IF(BankLinkCOA!C99="GST Payable","Other current liability",IF(BankLinkCOA!C99="Current Liability","Other current liability",IF(BankLinkCOA!C99="Long Term Liability","Long term liability",IF(BankLinkCOA!C99="Equity","Equity")))))))))))))))))))))))</f>
        <v/>
      </c>
      <c r="E93" t="str">
        <f t="shared" si="3"/>
        <v/>
      </c>
      <c r="F93" t="str">
        <f t="shared" si="4"/>
        <v/>
      </c>
      <c r="G93" t="str">
        <f t="shared" si="5"/>
        <v/>
      </c>
    </row>
    <row r="94" spans="1:7" x14ac:dyDescent="0.35">
      <c r="A94" t="str">
        <f>IF(OR(ISBLANK(BankLinkCOA!A100),BankLinkCOA!E100=""),"",BankLinkCOA!A100)</f>
        <v/>
      </c>
      <c r="B94" t="str">
        <f>IF(OR(ISBLANK(BankLinkCOA!A100),BankLinkCOA!E100=""),"",BankLinkCOA!B100)</f>
        <v/>
      </c>
      <c r="C94" t="str">
        <f>IF(OR(ISBLANK(BankLinkCOA!A100),BankLinkCOA!E100=""),"",IF(BankLinkCOA!C100="Unknown (DR)","Invalid Account Type - will fail import",IF(BankLinkCOA!C100="Unknown (CR)","Invalid Account Type - will fail import",IF(BankLinkCOA!C100="N/A","Invalid Account Type - will fail import",IF(BankLinkCOA!C100="Income","Income",IF(BankLinkCOA!C100="Purchases","Cost of sales",IF(BankLinkCOA!C100="Direct Expense","Expense",IF(BankLinkCOA!C100="Expense","Expense",IF(BankLinkCOA!C100="Other Expense","Other expense",IF(BankLinkCOA!C100="Other Income","Other income",IF(BankLinkCOA!C100="Opening Stock","Other asset",IF(BankLinkCOA!C100="Closing Stock","Other asset",IF(BankLinkCOA!C100="Cash on Hand","Bank",IF(BankLinkCOA!C100="Debtors","Account receivable",IF(BankLinkCOA!C100="Stock on Hand","Other asset",IF(BankLinkCOA!C100="GST Receivable","Other current liability",IF(BankLinkCOA!C100="Current Asset","Other current asset",IF(BankLinkCOA!C100="Fixed Asset","Fixed asset",IF(BankLinkCOA!C100="Creditors","Accounts payable",IF(BankLinkCOA!C100="GST Payable","Other current liability",IF(BankLinkCOA!C100="Current Liability","Other current liability",IF(BankLinkCOA!C100="Long Term Liability","Long term liability",IF(BankLinkCOA!C100="Equity","Equity")))))))))))))))))))))))</f>
        <v/>
      </c>
      <c r="E94" t="str">
        <f t="shared" si="3"/>
        <v/>
      </c>
      <c r="F94" t="str">
        <f t="shared" si="4"/>
        <v/>
      </c>
      <c r="G94" t="str">
        <f t="shared" si="5"/>
        <v/>
      </c>
    </row>
    <row r="95" spans="1:7" x14ac:dyDescent="0.35">
      <c r="A95" t="str">
        <f>IF(OR(ISBLANK(BankLinkCOA!A101),BankLinkCOA!E101=""),"",BankLinkCOA!A101)</f>
        <v/>
      </c>
      <c r="B95" t="str">
        <f>IF(OR(ISBLANK(BankLinkCOA!A101),BankLinkCOA!E101=""),"",BankLinkCOA!B101)</f>
        <v/>
      </c>
      <c r="C95" t="str">
        <f>IF(OR(ISBLANK(BankLinkCOA!A101),BankLinkCOA!E101=""),"",IF(BankLinkCOA!C101="Unknown (DR)","Invalid Account Type - will fail import",IF(BankLinkCOA!C101="Unknown (CR)","Invalid Account Type - will fail import",IF(BankLinkCOA!C101="N/A","Invalid Account Type - will fail import",IF(BankLinkCOA!C101="Income","Income",IF(BankLinkCOA!C101="Purchases","Cost of sales",IF(BankLinkCOA!C101="Direct Expense","Expense",IF(BankLinkCOA!C101="Expense","Expense",IF(BankLinkCOA!C101="Other Expense","Other expense",IF(BankLinkCOA!C101="Other Income","Other income",IF(BankLinkCOA!C101="Opening Stock","Other asset",IF(BankLinkCOA!C101="Closing Stock","Other asset",IF(BankLinkCOA!C101="Cash on Hand","Bank",IF(BankLinkCOA!C101="Debtors","Account receivable",IF(BankLinkCOA!C101="Stock on Hand","Other asset",IF(BankLinkCOA!C101="GST Receivable","Other current liability",IF(BankLinkCOA!C101="Current Asset","Other current asset",IF(BankLinkCOA!C101="Fixed Asset","Fixed asset",IF(BankLinkCOA!C101="Creditors","Accounts payable",IF(BankLinkCOA!C101="GST Payable","Other current liability",IF(BankLinkCOA!C101="Current Liability","Other current liability",IF(BankLinkCOA!C101="Long Term Liability","Long term liability",IF(BankLinkCOA!C101="Equity","Equity")))))))))))))))))))))))</f>
        <v/>
      </c>
      <c r="E95" t="str">
        <f t="shared" si="3"/>
        <v/>
      </c>
      <c r="F95" t="str">
        <f t="shared" si="4"/>
        <v/>
      </c>
      <c r="G95" t="str">
        <f t="shared" si="5"/>
        <v/>
      </c>
    </row>
    <row r="96" spans="1:7" x14ac:dyDescent="0.35">
      <c r="A96" t="str">
        <f>IF(OR(ISBLANK(BankLinkCOA!A102),BankLinkCOA!E102=""),"",BankLinkCOA!A102)</f>
        <v/>
      </c>
      <c r="B96" t="str">
        <f>IF(OR(ISBLANK(BankLinkCOA!A102),BankLinkCOA!E102=""),"",BankLinkCOA!B102)</f>
        <v/>
      </c>
      <c r="C96" t="str">
        <f>IF(OR(ISBLANK(BankLinkCOA!A102),BankLinkCOA!E102=""),"",IF(BankLinkCOA!C102="Unknown (DR)","Invalid Account Type - will fail import",IF(BankLinkCOA!C102="Unknown (CR)","Invalid Account Type - will fail import",IF(BankLinkCOA!C102="N/A","Invalid Account Type - will fail import",IF(BankLinkCOA!C102="Income","Income",IF(BankLinkCOA!C102="Purchases","Cost of sales",IF(BankLinkCOA!C102="Direct Expense","Expense",IF(BankLinkCOA!C102="Expense","Expense",IF(BankLinkCOA!C102="Other Expense","Other expense",IF(BankLinkCOA!C102="Other Income","Other income",IF(BankLinkCOA!C102="Opening Stock","Other asset",IF(BankLinkCOA!C102="Closing Stock","Other asset",IF(BankLinkCOA!C102="Cash on Hand","Bank",IF(BankLinkCOA!C102="Debtors","Account receivable",IF(BankLinkCOA!C102="Stock on Hand","Other asset",IF(BankLinkCOA!C102="GST Receivable","Other current liability",IF(BankLinkCOA!C102="Current Asset","Other current asset",IF(BankLinkCOA!C102="Fixed Asset","Fixed asset",IF(BankLinkCOA!C102="Creditors","Accounts payable",IF(BankLinkCOA!C102="GST Payable","Other current liability",IF(BankLinkCOA!C102="Current Liability","Other current liability",IF(BankLinkCOA!C102="Long Term Liability","Long term liability",IF(BankLinkCOA!C102="Equity","Equity")))))))))))))))))))))))</f>
        <v/>
      </c>
      <c r="E96" t="str">
        <f t="shared" si="3"/>
        <v/>
      </c>
      <c r="F96" t="str">
        <f t="shared" si="4"/>
        <v/>
      </c>
      <c r="G96" t="str">
        <f t="shared" si="5"/>
        <v/>
      </c>
    </row>
    <row r="97" spans="1:7" x14ac:dyDescent="0.35">
      <c r="A97" t="str">
        <f>IF(OR(ISBLANK(BankLinkCOA!A103),BankLinkCOA!E103=""),"",BankLinkCOA!A103)</f>
        <v/>
      </c>
      <c r="B97" t="str">
        <f>IF(OR(ISBLANK(BankLinkCOA!A103),BankLinkCOA!E103=""),"",BankLinkCOA!B103)</f>
        <v/>
      </c>
      <c r="C97" t="str">
        <f>IF(OR(ISBLANK(BankLinkCOA!A103),BankLinkCOA!E103=""),"",IF(BankLinkCOA!C103="Unknown (DR)","Invalid Account Type - will fail import",IF(BankLinkCOA!C103="Unknown (CR)","Invalid Account Type - will fail import",IF(BankLinkCOA!C103="N/A","Invalid Account Type - will fail import",IF(BankLinkCOA!C103="Income","Income",IF(BankLinkCOA!C103="Purchases","Cost of sales",IF(BankLinkCOA!C103="Direct Expense","Expense",IF(BankLinkCOA!C103="Expense","Expense",IF(BankLinkCOA!C103="Other Expense","Other expense",IF(BankLinkCOA!C103="Other Income","Other income",IF(BankLinkCOA!C103="Opening Stock","Other asset",IF(BankLinkCOA!C103="Closing Stock","Other asset",IF(BankLinkCOA!C103="Cash on Hand","Bank",IF(BankLinkCOA!C103="Debtors","Account receivable",IF(BankLinkCOA!C103="Stock on Hand","Other asset",IF(BankLinkCOA!C103="GST Receivable","Other current liability",IF(BankLinkCOA!C103="Current Asset","Other current asset",IF(BankLinkCOA!C103="Fixed Asset","Fixed asset",IF(BankLinkCOA!C103="Creditors","Accounts payable",IF(BankLinkCOA!C103="GST Payable","Other current liability",IF(BankLinkCOA!C103="Current Liability","Other current liability",IF(BankLinkCOA!C103="Long Term Liability","Long term liability",IF(BankLinkCOA!C103="Equity","Equity")))))))))))))))))))))))</f>
        <v/>
      </c>
      <c r="E97" t="str">
        <f t="shared" si="3"/>
        <v/>
      </c>
      <c r="F97" t="str">
        <f t="shared" si="4"/>
        <v/>
      </c>
      <c r="G97" t="str">
        <f t="shared" si="5"/>
        <v/>
      </c>
    </row>
    <row r="98" spans="1:7" x14ac:dyDescent="0.35">
      <c r="A98" t="str">
        <f>IF(OR(ISBLANK(BankLinkCOA!A104),BankLinkCOA!E104=""),"",BankLinkCOA!A104)</f>
        <v/>
      </c>
      <c r="B98" t="str">
        <f>IF(OR(ISBLANK(BankLinkCOA!A104),BankLinkCOA!E104=""),"",BankLinkCOA!B104)</f>
        <v/>
      </c>
      <c r="C98" t="str">
        <f>IF(OR(ISBLANK(BankLinkCOA!A104),BankLinkCOA!E104=""),"",IF(BankLinkCOA!C104="Unknown (DR)","Invalid Account Type - will fail import",IF(BankLinkCOA!C104="Unknown (CR)","Invalid Account Type - will fail import",IF(BankLinkCOA!C104="N/A","Invalid Account Type - will fail import",IF(BankLinkCOA!C104="Income","Income",IF(BankLinkCOA!C104="Purchases","Cost of sales",IF(BankLinkCOA!C104="Direct Expense","Expense",IF(BankLinkCOA!C104="Expense","Expense",IF(BankLinkCOA!C104="Other Expense","Other expense",IF(BankLinkCOA!C104="Other Income","Other income",IF(BankLinkCOA!C104="Opening Stock","Other asset",IF(BankLinkCOA!C104="Closing Stock","Other asset",IF(BankLinkCOA!C104="Cash on Hand","Bank",IF(BankLinkCOA!C104="Debtors","Account receivable",IF(BankLinkCOA!C104="Stock on Hand","Other asset",IF(BankLinkCOA!C104="GST Receivable","Other current liability",IF(BankLinkCOA!C104="Current Asset","Other current asset",IF(BankLinkCOA!C104="Fixed Asset","Fixed asset",IF(BankLinkCOA!C104="Creditors","Accounts payable",IF(BankLinkCOA!C104="GST Payable","Other current liability",IF(BankLinkCOA!C104="Current Liability","Other current liability",IF(BankLinkCOA!C104="Long Term Liability","Long term liability",IF(BankLinkCOA!C104="Equity","Equity")))))))))))))))))))))))</f>
        <v/>
      </c>
      <c r="E98" t="str">
        <f t="shared" si="3"/>
        <v/>
      </c>
      <c r="F98" t="str">
        <f t="shared" si="4"/>
        <v/>
      </c>
      <c r="G98" t="str">
        <f t="shared" si="5"/>
        <v/>
      </c>
    </row>
    <row r="99" spans="1:7" x14ac:dyDescent="0.35">
      <c r="A99" t="str">
        <f>IF(OR(ISBLANK(BankLinkCOA!A105),BankLinkCOA!E105=""),"",BankLinkCOA!A105)</f>
        <v/>
      </c>
      <c r="B99" t="str">
        <f>IF(OR(ISBLANK(BankLinkCOA!A105),BankLinkCOA!E105=""),"",BankLinkCOA!B105)</f>
        <v/>
      </c>
      <c r="C99" t="str">
        <f>IF(OR(ISBLANK(BankLinkCOA!A105),BankLinkCOA!E105=""),"",IF(BankLinkCOA!C105="Unknown (DR)","Invalid Account Type - will fail import",IF(BankLinkCOA!C105="Unknown (CR)","Invalid Account Type - will fail import",IF(BankLinkCOA!C105="N/A","Invalid Account Type - will fail import",IF(BankLinkCOA!C105="Income","Income",IF(BankLinkCOA!C105="Purchases","Cost of sales",IF(BankLinkCOA!C105="Direct Expense","Expense",IF(BankLinkCOA!C105="Expense","Expense",IF(BankLinkCOA!C105="Other Expense","Other expense",IF(BankLinkCOA!C105="Other Income","Other income",IF(BankLinkCOA!C105="Opening Stock","Other asset",IF(BankLinkCOA!C105="Closing Stock","Other asset",IF(BankLinkCOA!C105="Cash on Hand","Bank",IF(BankLinkCOA!C105="Debtors","Account receivable",IF(BankLinkCOA!C105="Stock on Hand","Other asset",IF(BankLinkCOA!C105="GST Receivable","Other current liability",IF(BankLinkCOA!C105="Current Asset","Other current asset",IF(BankLinkCOA!C105="Fixed Asset","Fixed asset",IF(BankLinkCOA!C105="Creditors","Accounts payable",IF(BankLinkCOA!C105="GST Payable","Other current liability",IF(BankLinkCOA!C105="Current Liability","Other current liability",IF(BankLinkCOA!C105="Long Term Liability","Long term liability",IF(BankLinkCOA!C105="Equity","Equity")))))))))))))))))))))))</f>
        <v/>
      </c>
      <c r="E99" t="str">
        <f t="shared" si="3"/>
        <v/>
      </c>
      <c r="F99" t="str">
        <f t="shared" si="4"/>
        <v/>
      </c>
      <c r="G99" t="str">
        <f t="shared" si="5"/>
        <v/>
      </c>
    </row>
    <row r="100" spans="1:7" x14ac:dyDescent="0.35">
      <c r="A100" t="str">
        <f>IF(OR(ISBLANK(BankLinkCOA!A106),BankLinkCOA!E106=""),"",BankLinkCOA!A106)</f>
        <v/>
      </c>
      <c r="B100" t="str">
        <f>IF(OR(ISBLANK(BankLinkCOA!A106),BankLinkCOA!E106=""),"",BankLinkCOA!B106)</f>
        <v/>
      </c>
      <c r="C100" t="str">
        <f>IF(OR(ISBLANK(BankLinkCOA!A106),BankLinkCOA!E106=""),"",IF(BankLinkCOA!C106="Unknown (DR)","Invalid Account Type - will fail import",IF(BankLinkCOA!C106="Unknown (CR)","Invalid Account Type - will fail import",IF(BankLinkCOA!C106="N/A","Invalid Account Type - will fail import",IF(BankLinkCOA!C106="Income","Income",IF(BankLinkCOA!C106="Purchases","Cost of sales",IF(BankLinkCOA!C106="Direct Expense","Expense",IF(BankLinkCOA!C106="Expense","Expense",IF(BankLinkCOA!C106="Other Expense","Other expense",IF(BankLinkCOA!C106="Other Income","Other income",IF(BankLinkCOA!C106="Opening Stock","Other asset",IF(BankLinkCOA!C106="Closing Stock","Other asset",IF(BankLinkCOA!C106="Cash on Hand","Bank",IF(BankLinkCOA!C106="Debtors","Account receivable",IF(BankLinkCOA!C106="Stock on Hand","Other asset",IF(BankLinkCOA!C106="GST Receivable","Other current liability",IF(BankLinkCOA!C106="Current Asset","Other current asset",IF(BankLinkCOA!C106="Fixed Asset","Fixed asset",IF(BankLinkCOA!C106="Creditors","Accounts payable",IF(BankLinkCOA!C106="GST Payable","Other current liability",IF(BankLinkCOA!C106="Current Liability","Other current liability",IF(BankLinkCOA!C106="Long Term Liability","Long term liability",IF(BankLinkCOA!C106="Equity","Equity")))))))))))))))))))))))</f>
        <v/>
      </c>
      <c r="E100" t="str">
        <f t="shared" si="3"/>
        <v/>
      </c>
      <c r="F100" t="str">
        <f t="shared" si="4"/>
        <v/>
      </c>
      <c r="G100" t="str">
        <f t="shared" si="5"/>
        <v/>
      </c>
    </row>
    <row r="101" spans="1:7" x14ac:dyDescent="0.35">
      <c r="A101" t="str">
        <f>IF(OR(ISBLANK(BankLinkCOA!A107),BankLinkCOA!E107=""),"",BankLinkCOA!A107)</f>
        <v/>
      </c>
      <c r="B101" t="str">
        <f>IF(OR(ISBLANK(BankLinkCOA!A107),BankLinkCOA!E107=""),"",BankLinkCOA!B107)</f>
        <v/>
      </c>
      <c r="C101" t="str">
        <f>IF(OR(ISBLANK(BankLinkCOA!A107),BankLinkCOA!E107=""),"",IF(BankLinkCOA!C107="Unknown (DR)","Invalid Account Type - will fail import",IF(BankLinkCOA!C107="Unknown (CR)","Invalid Account Type - will fail import",IF(BankLinkCOA!C107="N/A","Invalid Account Type - will fail import",IF(BankLinkCOA!C107="Income","Income",IF(BankLinkCOA!C107="Purchases","Cost of sales",IF(BankLinkCOA!C107="Direct Expense","Expense",IF(BankLinkCOA!C107="Expense","Expense",IF(BankLinkCOA!C107="Other Expense","Other expense",IF(BankLinkCOA!C107="Other Income","Other income",IF(BankLinkCOA!C107="Opening Stock","Other asset",IF(BankLinkCOA!C107="Closing Stock","Other asset",IF(BankLinkCOA!C107="Cash on Hand","Bank",IF(BankLinkCOA!C107="Debtors","Account receivable",IF(BankLinkCOA!C107="Stock on Hand","Other asset",IF(BankLinkCOA!C107="GST Receivable","Other current liability",IF(BankLinkCOA!C107="Current Asset","Other current asset",IF(BankLinkCOA!C107="Fixed Asset","Fixed asset",IF(BankLinkCOA!C107="Creditors","Accounts payable",IF(BankLinkCOA!C107="GST Payable","Other current liability",IF(BankLinkCOA!C107="Current Liability","Other current liability",IF(BankLinkCOA!C107="Long Term Liability","Long term liability",IF(BankLinkCOA!C107="Equity","Equity")))))))))))))))))))))))</f>
        <v/>
      </c>
      <c r="E101" t="str">
        <f t="shared" si="3"/>
        <v/>
      </c>
      <c r="F101" t="str">
        <f t="shared" si="4"/>
        <v/>
      </c>
      <c r="G101" t="str">
        <f t="shared" si="5"/>
        <v/>
      </c>
    </row>
    <row r="102" spans="1:7" x14ac:dyDescent="0.35">
      <c r="A102" t="str">
        <f>IF(OR(ISBLANK(BankLinkCOA!A108),BankLinkCOA!E108=""),"",BankLinkCOA!A108)</f>
        <v/>
      </c>
      <c r="B102" t="str">
        <f>IF(OR(ISBLANK(BankLinkCOA!A108),BankLinkCOA!E108=""),"",BankLinkCOA!B108)</f>
        <v/>
      </c>
      <c r="C102" t="str">
        <f>IF(OR(ISBLANK(BankLinkCOA!A108),BankLinkCOA!E108=""),"",IF(BankLinkCOA!C108="Unknown (DR)","Invalid Account Type - will fail import",IF(BankLinkCOA!C108="Unknown (CR)","Invalid Account Type - will fail import",IF(BankLinkCOA!C108="N/A","Invalid Account Type - will fail import",IF(BankLinkCOA!C108="Income","Income",IF(BankLinkCOA!C108="Purchases","Cost of sales",IF(BankLinkCOA!C108="Direct Expense","Expense",IF(BankLinkCOA!C108="Expense","Expense",IF(BankLinkCOA!C108="Other Expense","Other expense",IF(BankLinkCOA!C108="Other Income","Other income",IF(BankLinkCOA!C108="Opening Stock","Other asset",IF(BankLinkCOA!C108="Closing Stock","Other asset",IF(BankLinkCOA!C108="Cash on Hand","Bank",IF(BankLinkCOA!C108="Debtors","Account receivable",IF(BankLinkCOA!C108="Stock on Hand","Other asset",IF(BankLinkCOA!C108="GST Receivable","Other current liability",IF(BankLinkCOA!C108="Current Asset","Other current asset",IF(BankLinkCOA!C108="Fixed Asset","Fixed asset",IF(BankLinkCOA!C108="Creditors","Accounts payable",IF(BankLinkCOA!C108="GST Payable","Other current liability",IF(BankLinkCOA!C108="Current Liability","Other current liability",IF(BankLinkCOA!C108="Long Term Liability","Long term liability",IF(BankLinkCOA!C108="Equity","Equity")))))))))))))))))))))))</f>
        <v/>
      </c>
      <c r="E102" t="str">
        <f t="shared" si="3"/>
        <v/>
      </c>
      <c r="F102" t="str">
        <f t="shared" si="4"/>
        <v/>
      </c>
      <c r="G102" t="str">
        <f t="shared" si="5"/>
        <v/>
      </c>
    </row>
    <row r="103" spans="1:7" x14ac:dyDescent="0.35">
      <c r="A103" t="str">
        <f>IF(OR(ISBLANK(BankLinkCOA!A109),BankLinkCOA!E109=""),"",BankLinkCOA!A109)</f>
        <v/>
      </c>
      <c r="B103" t="str">
        <f>IF(OR(ISBLANK(BankLinkCOA!A109),BankLinkCOA!E109=""),"",BankLinkCOA!B109)</f>
        <v/>
      </c>
      <c r="C103" t="str">
        <f>IF(OR(ISBLANK(BankLinkCOA!A109),BankLinkCOA!E109=""),"",IF(BankLinkCOA!C109="Unknown (DR)","Invalid Account Type - will fail import",IF(BankLinkCOA!C109="Unknown (CR)","Invalid Account Type - will fail import",IF(BankLinkCOA!C109="N/A","Invalid Account Type - will fail import",IF(BankLinkCOA!C109="Income","Income",IF(BankLinkCOA!C109="Purchases","Cost of sales",IF(BankLinkCOA!C109="Direct Expense","Expense",IF(BankLinkCOA!C109="Expense","Expense",IF(BankLinkCOA!C109="Other Expense","Other expense",IF(BankLinkCOA!C109="Other Income","Other income",IF(BankLinkCOA!C109="Opening Stock","Other asset",IF(BankLinkCOA!C109="Closing Stock","Other asset",IF(BankLinkCOA!C109="Cash on Hand","Bank",IF(BankLinkCOA!C109="Debtors","Account receivable",IF(BankLinkCOA!C109="Stock on Hand","Other asset",IF(BankLinkCOA!C109="GST Receivable","Other current liability",IF(BankLinkCOA!C109="Current Asset","Other current asset",IF(BankLinkCOA!C109="Fixed Asset","Fixed asset",IF(BankLinkCOA!C109="Creditors","Accounts payable",IF(BankLinkCOA!C109="GST Payable","Other current liability",IF(BankLinkCOA!C109="Current Liability","Other current liability",IF(BankLinkCOA!C109="Long Term Liability","Long term liability",IF(BankLinkCOA!C109="Equity","Equity")))))))))))))))))))))))</f>
        <v/>
      </c>
      <c r="E103" t="str">
        <f t="shared" si="3"/>
        <v/>
      </c>
      <c r="F103" t="str">
        <f t="shared" si="4"/>
        <v/>
      </c>
      <c r="G103" t="str">
        <f t="shared" si="5"/>
        <v/>
      </c>
    </row>
    <row r="104" spans="1:7" x14ac:dyDescent="0.35">
      <c r="A104" t="str">
        <f>IF(OR(ISBLANK(BankLinkCOA!A110),BankLinkCOA!E110=""),"",BankLinkCOA!A110)</f>
        <v/>
      </c>
      <c r="B104" t="str">
        <f>IF(OR(ISBLANK(BankLinkCOA!A110),BankLinkCOA!E110=""),"",BankLinkCOA!B110)</f>
        <v/>
      </c>
      <c r="C104" t="str">
        <f>IF(OR(ISBLANK(BankLinkCOA!A110),BankLinkCOA!E110=""),"",IF(BankLinkCOA!C110="Unknown (DR)","Invalid Account Type - will fail import",IF(BankLinkCOA!C110="Unknown (CR)","Invalid Account Type - will fail import",IF(BankLinkCOA!C110="N/A","Invalid Account Type - will fail import",IF(BankLinkCOA!C110="Income","Income",IF(BankLinkCOA!C110="Purchases","Cost of sales",IF(BankLinkCOA!C110="Direct Expense","Expense",IF(BankLinkCOA!C110="Expense","Expense",IF(BankLinkCOA!C110="Other Expense","Other expense",IF(BankLinkCOA!C110="Other Income","Other income",IF(BankLinkCOA!C110="Opening Stock","Other asset",IF(BankLinkCOA!C110="Closing Stock","Other asset",IF(BankLinkCOA!C110="Cash on Hand","Bank",IF(BankLinkCOA!C110="Debtors","Account receivable",IF(BankLinkCOA!C110="Stock on Hand","Other asset",IF(BankLinkCOA!C110="GST Receivable","Other current liability",IF(BankLinkCOA!C110="Current Asset","Other current asset",IF(BankLinkCOA!C110="Fixed Asset","Fixed asset",IF(BankLinkCOA!C110="Creditors","Accounts payable",IF(BankLinkCOA!C110="GST Payable","Other current liability",IF(BankLinkCOA!C110="Current Liability","Other current liability",IF(BankLinkCOA!C110="Long Term Liability","Long term liability",IF(BankLinkCOA!C110="Equity","Equity")))))))))))))))))))))))</f>
        <v/>
      </c>
      <c r="E104" t="str">
        <f t="shared" si="3"/>
        <v/>
      </c>
      <c r="F104" t="str">
        <f t="shared" si="4"/>
        <v/>
      </c>
      <c r="G104" t="str">
        <f t="shared" si="5"/>
        <v/>
      </c>
    </row>
    <row r="105" spans="1:7" x14ac:dyDescent="0.35">
      <c r="A105" t="str">
        <f>IF(OR(ISBLANK(BankLinkCOA!A111),BankLinkCOA!E111=""),"",BankLinkCOA!A111)</f>
        <v/>
      </c>
      <c r="B105" t="str">
        <f>IF(OR(ISBLANK(BankLinkCOA!A111),BankLinkCOA!E111=""),"",BankLinkCOA!B111)</f>
        <v/>
      </c>
      <c r="C105" t="str">
        <f>IF(OR(ISBLANK(BankLinkCOA!A111),BankLinkCOA!E111=""),"",IF(BankLinkCOA!C111="Unknown (DR)","Invalid Account Type - will fail import",IF(BankLinkCOA!C111="Unknown (CR)","Invalid Account Type - will fail import",IF(BankLinkCOA!C111="N/A","Invalid Account Type - will fail import",IF(BankLinkCOA!C111="Income","Income",IF(BankLinkCOA!C111="Purchases","Cost of sales",IF(BankLinkCOA!C111="Direct Expense","Expense",IF(BankLinkCOA!C111="Expense","Expense",IF(BankLinkCOA!C111="Other Expense","Other expense",IF(BankLinkCOA!C111="Other Income","Other income",IF(BankLinkCOA!C111="Opening Stock","Other asset",IF(BankLinkCOA!C111="Closing Stock","Other asset",IF(BankLinkCOA!C111="Cash on Hand","Bank",IF(BankLinkCOA!C111="Debtors","Account receivable",IF(BankLinkCOA!C111="Stock on Hand","Other asset",IF(BankLinkCOA!C111="GST Receivable","Other current liability",IF(BankLinkCOA!C111="Current Asset","Other current asset",IF(BankLinkCOA!C111="Fixed Asset","Fixed asset",IF(BankLinkCOA!C111="Creditors","Accounts payable",IF(BankLinkCOA!C111="GST Payable","Other current liability",IF(BankLinkCOA!C111="Current Liability","Other current liability",IF(BankLinkCOA!C111="Long Term Liability","Long term liability",IF(BankLinkCOA!C111="Equity","Equity")))))))))))))))))))))))</f>
        <v/>
      </c>
      <c r="E105" t="str">
        <f t="shared" si="3"/>
        <v/>
      </c>
      <c r="F105" t="str">
        <f t="shared" si="4"/>
        <v/>
      </c>
      <c r="G105" t="str">
        <f t="shared" si="5"/>
        <v/>
      </c>
    </row>
    <row r="106" spans="1:7" x14ac:dyDescent="0.35">
      <c r="A106" t="str">
        <f>IF(OR(ISBLANK(BankLinkCOA!A112),BankLinkCOA!E112=""),"",BankLinkCOA!A112)</f>
        <v/>
      </c>
      <c r="B106" t="str">
        <f>IF(OR(ISBLANK(BankLinkCOA!A112),BankLinkCOA!E112=""),"",BankLinkCOA!B112)</f>
        <v/>
      </c>
      <c r="C106" t="str">
        <f>IF(OR(ISBLANK(BankLinkCOA!A112),BankLinkCOA!E112=""),"",IF(BankLinkCOA!C112="Unknown (DR)","Invalid Account Type - will fail import",IF(BankLinkCOA!C112="Unknown (CR)","Invalid Account Type - will fail import",IF(BankLinkCOA!C112="N/A","Invalid Account Type - will fail import",IF(BankLinkCOA!C112="Income","Income",IF(BankLinkCOA!C112="Purchases","Cost of sales",IF(BankLinkCOA!C112="Direct Expense","Expense",IF(BankLinkCOA!C112="Expense","Expense",IF(BankLinkCOA!C112="Other Expense","Other expense",IF(BankLinkCOA!C112="Other Income","Other income",IF(BankLinkCOA!C112="Opening Stock","Other asset",IF(BankLinkCOA!C112="Closing Stock","Other asset",IF(BankLinkCOA!C112="Cash on Hand","Bank",IF(BankLinkCOA!C112="Debtors","Account receivable",IF(BankLinkCOA!C112="Stock on Hand","Other asset",IF(BankLinkCOA!C112="GST Receivable","Other current liability",IF(BankLinkCOA!C112="Current Asset","Other current asset",IF(BankLinkCOA!C112="Fixed Asset","Fixed asset",IF(BankLinkCOA!C112="Creditors","Accounts payable",IF(BankLinkCOA!C112="GST Payable","Other current liability",IF(BankLinkCOA!C112="Current Liability","Other current liability",IF(BankLinkCOA!C112="Long Term Liability","Long term liability",IF(BankLinkCOA!C112="Equity","Equity")))))))))))))))))))))))</f>
        <v/>
      </c>
      <c r="E106" t="str">
        <f t="shared" si="3"/>
        <v/>
      </c>
      <c r="F106" t="str">
        <f t="shared" si="4"/>
        <v/>
      </c>
      <c r="G106" t="str">
        <f t="shared" si="5"/>
        <v/>
      </c>
    </row>
    <row r="107" spans="1:7" x14ac:dyDescent="0.35">
      <c r="A107" t="str">
        <f>IF(OR(ISBLANK(BankLinkCOA!A113),BankLinkCOA!E113=""),"",BankLinkCOA!A113)</f>
        <v/>
      </c>
      <c r="B107" t="str">
        <f>IF(OR(ISBLANK(BankLinkCOA!A113),BankLinkCOA!E113=""),"",BankLinkCOA!B113)</f>
        <v/>
      </c>
      <c r="C107" t="str">
        <f>IF(OR(ISBLANK(BankLinkCOA!A113),BankLinkCOA!E113=""),"",IF(BankLinkCOA!C113="Unknown (DR)","Invalid Account Type - will fail import",IF(BankLinkCOA!C113="Unknown (CR)","Invalid Account Type - will fail import",IF(BankLinkCOA!C113="N/A","Invalid Account Type - will fail import",IF(BankLinkCOA!C113="Income","Income",IF(BankLinkCOA!C113="Purchases","Cost of sales",IF(BankLinkCOA!C113="Direct Expense","Expense",IF(BankLinkCOA!C113="Expense","Expense",IF(BankLinkCOA!C113="Other Expense","Other expense",IF(BankLinkCOA!C113="Other Income","Other income",IF(BankLinkCOA!C113="Opening Stock","Other asset",IF(BankLinkCOA!C113="Closing Stock","Other asset",IF(BankLinkCOA!C113="Cash on Hand","Bank",IF(BankLinkCOA!C113="Debtors","Account receivable",IF(BankLinkCOA!C113="Stock on Hand","Other asset",IF(BankLinkCOA!C113="GST Receivable","Other current liability",IF(BankLinkCOA!C113="Current Asset","Other current asset",IF(BankLinkCOA!C113="Fixed Asset","Fixed asset",IF(BankLinkCOA!C113="Creditors","Accounts payable",IF(BankLinkCOA!C113="GST Payable","Other current liability",IF(BankLinkCOA!C113="Current Liability","Other current liability",IF(BankLinkCOA!C113="Long Term Liability","Long term liability",IF(BankLinkCOA!C113="Equity","Equity")))))))))))))))))))))))</f>
        <v/>
      </c>
      <c r="E107" t="str">
        <f t="shared" si="3"/>
        <v/>
      </c>
      <c r="F107" t="str">
        <f t="shared" si="4"/>
        <v/>
      </c>
      <c r="G107" t="str">
        <f t="shared" si="5"/>
        <v/>
      </c>
    </row>
    <row r="108" spans="1:7" x14ac:dyDescent="0.35">
      <c r="A108" t="str">
        <f>IF(OR(ISBLANK(BankLinkCOA!A114),BankLinkCOA!E114=""),"",BankLinkCOA!A114)</f>
        <v/>
      </c>
      <c r="B108" t="str">
        <f>IF(OR(ISBLANK(BankLinkCOA!A114),BankLinkCOA!E114=""),"",BankLinkCOA!B114)</f>
        <v/>
      </c>
      <c r="C108" t="str">
        <f>IF(OR(ISBLANK(BankLinkCOA!A114),BankLinkCOA!E114=""),"",IF(BankLinkCOA!C114="Unknown (DR)","Invalid Account Type - will fail import",IF(BankLinkCOA!C114="Unknown (CR)","Invalid Account Type - will fail import",IF(BankLinkCOA!C114="N/A","Invalid Account Type - will fail import",IF(BankLinkCOA!C114="Income","Income",IF(BankLinkCOA!C114="Purchases","Cost of sales",IF(BankLinkCOA!C114="Direct Expense","Expense",IF(BankLinkCOA!C114="Expense","Expense",IF(BankLinkCOA!C114="Other Expense","Other expense",IF(BankLinkCOA!C114="Other Income","Other income",IF(BankLinkCOA!C114="Opening Stock","Other asset",IF(BankLinkCOA!C114="Closing Stock","Other asset",IF(BankLinkCOA!C114="Cash on Hand","Bank",IF(BankLinkCOA!C114="Debtors","Account receivable",IF(BankLinkCOA!C114="Stock on Hand","Other asset",IF(BankLinkCOA!C114="GST Receivable","Other current liability",IF(BankLinkCOA!C114="Current Asset","Other current asset",IF(BankLinkCOA!C114="Fixed Asset","Fixed asset",IF(BankLinkCOA!C114="Creditors","Accounts payable",IF(BankLinkCOA!C114="GST Payable","Other current liability",IF(BankLinkCOA!C114="Current Liability","Other current liability",IF(BankLinkCOA!C114="Long Term Liability","Long term liability",IF(BankLinkCOA!C114="Equity","Equity")))))))))))))))))))))))</f>
        <v/>
      </c>
      <c r="E108" t="str">
        <f t="shared" si="3"/>
        <v/>
      </c>
      <c r="F108" t="str">
        <f t="shared" si="4"/>
        <v/>
      </c>
      <c r="G108" t="str">
        <f t="shared" si="5"/>
        <v/>
      </c>
    </row>
    <row r="109" spans="1:7" x14ac:dyDescent="0.35">
      <c r="A109" t="str">
        <f>IF(OR(ISBLANK(BankLinkCOA!A115),BankLinkCOA!E115=""),"",BankLinkCOA!A115)</f>
        <v/>
      </c>
      <c r="B109" t="str">
        <f>IF(OR(ISBLANK(BankLinkCOA!A115),BankLinkCOA!E115=""),"",BankLinkCOA!B115)</f>
        <v/>
      </c>
      <c r="C109" t="str">
        <f>IF(OR(ISBLANK(BankLinkCOA!A115),BankLinkCOA!E115=""),"",IF(BankLinkCOA!C115="Unknown (DR)","Invalid Account Type - will fail import",IF(BankLinkCOA!C115="Unknown (CR)","Invalid Account Type - will fail import",IF(BankLinkCOA!C115="N/A","Invalid Account Type - will fail import",IF(BankLinkCOA!C115="Income","Income",IF(BankLinkCOA!C115="Purchases","Cost of sales",IF(BankLinkCOA!C115="Direct Expense","Expense",IF(BankLinkCOA!C115="Expense","Expense",IF(BankLinkCOA!C115="Other Expense","Other expense",IF(BankLinkCOA!C115="Other Income","Other income",IF(BankLinkCOA!C115="Opening Stock","Other asset",IF(BankLinkCOA!C115="Closing Stock","Other asset",IF(BankLinkCOA!C115="Cash on Hand","Bank",IF(BankLinkCOA!C115="Debtors","Account receivable",IF(BankLinkCOA!C115="Stock on Hand","Other asset",IF(BankLinkCOA!C115="GST Receivable","Other current liability",IF(BankLinkCOA!C115="Current Asset","Other current asset",IF(BankLinkCOA!C115="Fixed Asset","Fixed asset",IF(BankLinkCOA!C115="Creditors","Accounts payable",IF(BankLinkCOA!C115="GST Payable","Other current liability",IF(BankLinkCOA!C115="Current Liability","Other current liability",IF(BankLinkCOA!C115="Long Term Liability","Long term liability",IF(BankLinkCOA!C115="Equity","Equity")))))))))))))))))))))))</f>
        <v/>
      </c>
      <c r="E109" t="str">
        <f t="shared" si="3"/>
        <v/>
      </c>
      <c r="F109" t="str">
        <f t="shared" si="4"/>
        <v/>
      </c>
      <c r="G109" t="str">
        <f t="shared" si="5"/>
        <v/>
      </c>
    </row>
    <row r="110" spans="1:7" x14ac:dyDescent="0.35">
      <c r="A110" t="str">
        <f>IF(OR(ISBLANK(BankLinkCOA!A116),BankLinkCOA!E116=""),"",BankLinkCOA!A116)</f>
        <v/>
      </c>
      <c r="B110" t="str">
        <f>IF(OR(ISBLANK(BankLinkCOA!A116),BankLinkCOA!E116=""),"",BankLinkCOA!B116)</f>
        <v/>
      </c>
      <c r="C110" t="str">
        <f>IF(OR(ISBLANK(BankLinkCOA!A116),BankLinkCOA!E116=""),"",IF(BankLinkCOA!C116="Unknown (DR)","Invalid Account Type - will fail import",IF(BankLinkCOA!C116="Unknown (CR)","Invalid Account Type - will fail import",IF(BankLinkCOA!C116="N/A","Invalid Account Type - will fail import",IF(BankLinkCOA!C116="Income","Income",IF(BankLinkCOA!C116="Purchases","Cost of sales",IF(BankLinkCOA!C116="Direct Expense","Expense",IF(BankLinkCOA!C116="Expense","Expense",IF(BankLinkCOA!C116="Other Expense","Other expense",IF(BankLinkCOA!C116="Other Income","Other income",IF(BankLinkCOA!C116="Opening Stock","Other asset",IF(BankLinkCOA!C116="Closing Stock","Other asset",IF(BankLinkCOA!C116="Cash on Hand","Bank",IF(BankLinkCOA!C116="Debtors","Account receivable",IF(BankLinkCOA!C116="Stock on Hand","Other asset",IF(BankLinkCOA!C116="GST Receivable","Other current liability",IF(BankLinkCOA!C116="Current Asset","Other current asset",IF(BankLinkCOA!C116="Fixed Asset","Fixed asset",IF(BankLinkCOA!C116="Creditors","Accounts payable",IF(BankLinkCOA!C116="GST Payable","Other current liability",IF(BankLinkCOA!C116="Current Liability","Other current liability",IF(BankLinkCOA!C116="Long Term Liability","Long term liability",IF(BankLinkCOA!C116="Equity","Equity")))))))))))))))))))))))</f>
        <v/>
      </c>
      <c r="E110" t="str">
        <f t="shared" si="3"/>
        <v/>
      </c>
      <c r="F110" t="str">
        <f t="shared" si="4"/>
        <v/>
      </c>
      <c r="G110" t="str">
        <f t="shared" si="5"/>
        <v/>
      </c>
    </row>
    <row r="111" spans="1:7" x14ac:dyDescent="0.35">
      <c r="A111" t="str">
        <f>IF(OR(ISBLANK(BankLinkCOA!A117),BankLinkCOA!E117=""),"",BankLinkCOA!A117)</f>
        <v/>
      </c>
      <c r="B111" t="str">
        <f>IF(OR(ISBLANK(BankLinkCOA!A117),BankLinkCOA!E117=""),"",BankLinkCOA!B117)</f>
        <v/>
      </c>
      <c r="C111" t="str">
        <f>IF(OR(ISBLANK(BankLinkCOA!A117),BankLinkCOA!E117=""),"",IF(BankLinkCOA!C117="Unknown (DR)","Invalid Account Type - will fail import",IF(BankLinkCOA!C117="Unknown (CR)","Invalid Account Type - will fail import",IF(BankLinkCOA!C117="N/A","Invalid Account Type - will fail import",IF(BankLinkCOA!C117="Income","Income",IF(BankLinkCOA!C117="Purchases","Cost of sales",IF(BankLinkCOA!C117="Direct Expense","Expense",IF(BankLinkCOA!C117="Expense","Expense",IF(BankLinkCOA!C117="Other Expense","Other expense",IF(BankLinkCOA!C117="Other Income","Other income",IF(BankLinkCOA!C117="Opening Stock","Other asset",IF(BankLinkCOA!C117="Closing Stock","Other asset",IF(BankLinkCOA!C117="Cash on Hand","Bank",IF(BankLinkCOA!C117="Debtors","Account receivable",IF(BankLinkCOA!C117="Stock on Hand","Other asset",IF(BankLinkCOA!C117="GST Receivable","Other current liability",IF(BankLinkCOA!C117="Current Asset","Other current asset",IF(BankLinkCOA!C117="Fixed Asset","Fixed asset",IF(BankLinkCOA!C117="Creditors","Accounts payable",IF(BankLinkCOA!C117="GST Payable","Other current liability",IF(BankLinkCOA!C117="Current Liability","Other current liability",IF(BankLinkCOA!C117="Long Term Liability","Long term liability",IF(BankLinkCOA!C117="Equity","Equity")))))))))))))))))))))))</f>
        <v/>
      </c>
      <c r="E111" t="str">
        <f t="shared" si="3"/>
        <v/>
      </c>
      <c r="F111" t="str">
        <f t="shared" si="4"/>
        <v/>
      </c>
      <c r="G111" t="str">
        <f t="shared" si="5"/>
        <v/>
      </c>
    </row>
    <row r="112" spans="1:7" x14ac:dyDescent="0.35">
      <c r="A112" t="str">
        <f>IF(OR(ISBLANK(BankLinkCOA!A118),BankLinkCOA!E118=""),"",BankLinkCOA!A118)</f>
        <v/>
      </c>
      <c r="B112" t="str">
        <f>IF(OR(ISBLANK(BankLinkCOA!A118),BankLinkCOA!E118=""),"",BankLinkCOA!B118)</f>
        <v/>
      </c>
      <c r="C112" t="str">
        <f>IF(OR(ISBLANK(BankLinkCOA!A118),BankLinkCOA!E118=""),"",IF(BankLinkCOA!C118="Unknown (DR)","Invalid Account Type - will fail import",IF(BankLinkCOA!C118="Unknown (CR)","Invalid Account Type - will fail import",IF(BankLinkCOA!C118="N/A","Invalid Account Type - will fail import",IF(BankLinkCOA!C118="Income","Income",IF(BankLinkCOA!C118="Purchases","Cost of sales",IF(BankLinkCOA!C118="Direct Expense","Expense",IF(BankLinkCOA!C118="Expense","Expense",IF(BankLinkCOA!C118="Other Expense","Other expense",IF(BankLinkCOA!C118="Other Income","Other income",IF(BankLinkCOA!C118="Opening Stock","Other asset",IF(BankLinkCOA!C118="Closing Stock","Other asset",IF(BankLinkCOA!C118="Cash on Hand","Bank",IF(BankLinkCOA!C118="Debtors","Account receivable",IF(BankLinkCOA!C118="Stock on Hand","Other asset",IF(BankLinkCOA!C118="GST Receivable","Other current liability",IF(BankLinkCOA!C118="Current Asset","Other current asset",IF(BankLinkCOA!C118="Fixed Asset","Fixed asset",IF(BankLinkCOA!C118="Creditors","Accounts payable",IF(BankLinkCOA!C118="GST Payable","Other current liability",IF(BankLinkCOA!C118="Current Liability","Other current liability",IF(BankLinkCOA!C118="Long Term Liability","Long term liability",IF(BankLinkCOA!C118="Equity","Equity")))))))))))))))))))))))</f>
        <v/>
      </c>
      <c r="E112" t="str">
        <f t="shared" si="3"/>
        <v/>
      </c>
      <c r="F112" t="str">
        <f t="shared" si="4"/>
        <v/>
      </c>
      <c r="G112" t="str">
        <f t="shared" si="5"/>
        <v/>
      </c>
    </row>
    <row r="113" spans="1:7" x14ac:dyDescent="0.35">
      <c r="A113" t="str">
        <f>IF(OR(ISBLANK(BankLinkCOA!A119),BankLinkCOA!E119=""),"",BankLinkCOA!A119)</f>
        <v/>
      </c>
      <c r="B113" t="str">
        <f>IF(OR(ISBLANK(BankLinkCOA!A119),BankLinkCOA!E119=""),"",BankLinkCOA!B119)</f>
        <v/>
      </c>
      <c r="C113" t="str">
        <f>IF(OR(ISBLANK(BankLinkCOA!A119),BankLinkCOA!E119=""),"",IF(BankLinkCOA!C119="Unknown (DR)","Invalid Account Type - will fail import",IF(BankLinkCOA!C119="Unknown (CR)","Invalid Account Type - will fail import",IF(BankLinkCOA!C119="N/A","Invalid Account Type - will fail import",IF(BankLinkCOA!C119="Income","Income",IF(BankLinkCOA!C119="Purchases","Cost of sales",IF(BankLinkCOA!C119="Direct Expense","Expense",IF(BankLinkCOA!C119="Expense","Expense",IF(BankLinkCOA!C119="Other Expense","Other expense",IF(BankLinkCOA!C119="Other Income","Other income",IF(BankLinkCOA!C119="Opening Stock","Other asset",IF(BankLinkCOA!C119="Closing Stock","Other asset",IF(BankLinkCOA!C119="Cash on Hand","Bank",IF(BankLinkCOA!C119="Debtors","Account receivable",IF(BankLinkCOA!C119="Stock on Hand","Other asset",IF(BankLinkCOA!C119="GST Receivable","Other current liability",IF(BankLinkCOA!C119="Current Asset","Other current asset",IF(BankLinkCOA!C119="Fixed Asset","Fixed asset",IF(BankLinkCOA!C119="Creditors","Accounts payable",IF(BankLinkCOA!C119="GST Payable","Other current liability",IF(BankLinkCOA!C119="Current Liability","Other current liability",IF(BankLinkCOA!C119="Long Term Liability","Long term liability",IF(BankLinkCOA!C119="Equity","Equity")))))))))))))))))))))))</f>
        <v/>
      </c>
      <c r="E113" t="str">
        <f t="shared" si="3"/>
        <v/>
      </c>
      <c r="F113" t="str">
        <f t="shared" si="4"/>
        <v/>
      </c>
      <c r="G113" t="str">
        <f t="shared" si="5"/>
        <v/>
      </c>
    </row>
    <row r="114" spans="1:7" x14ac:dyDescent="0.35">
      <c r="A114" t="str">
        <f>IF(OR(ISBLANK(BankLinkCOA!A120),BankLinkCOA!E120=""),"",BankLinkCOA!A120)</f>
        <v/>
      </c>
      <c r="B114" t="str">
        <f>IF(OR(ISBLANK(BankLinkCOA!A120),BankLinkCOA!E120=""),"",BankLinkCOA!B120)</f>
        <v/>
      </c>
      <c r="C114" t="str">
        <f>IF(OR(ISBLANK(BankLinkCOA!A120),BankLinkCOA!E120=""),"",IF(BankLinkCOA!C120="Unknown (DR)","Invalid Account Type - will fail import",IF(BankLinkCOA!C120="Unknown (CR)","Invalid Account Type - will fail import",IF(BankLinkCOA!C120="N/A","Invalid Account Type - will fail import",IF(BankLinkCOA!C120="Income","Income",IF(BankLinkCOA!C120="Purchases","Cost of sales",IF(BankLinkCOA!C120="Direct Expense","Expense",IF(BankLinkCOA!C120="Expense","Expense",IF(BankLinkCOA!C120="Other Expense","Other expense",IF(BankLinkCOA!C120="Other Income","Other income",IF(BankLinkCOA!C120="Opening Stock","Other asset",IF(BankLinkCOA!C120="Closing Stock","Other asset",IF(BankLinkCOA!C120="Cash on Hand","Bank",IF(BankLinkCOA!C120="Debtors","Account receivable",IF(BankLinkCOA!C120="Stock on Hand","Other asset",IF(BankLinkCOA!C120="GST Receivable","Other current liability",IF(BankLinkCOA!C120="Current Asset","Other current asset",IF(BankLinkCOA!C120="Fixed Asset","Fixed asset",IF(BankLinkCOA!C120="Creditors","Accounts payable",IF(BankLinkCOA!C120="GST Payable","Other current liability",IF(BankLinkCOA!C120="Current Liability","Other current liability",IF(BankLinkCOA!C120="Long Term Liability","Long term liability",IF(BankLinkCOA!C120="Equity","Equity")))))))))))))))))))))))</f>
        <v/>
      </c>
      <c r="E114" t="str">
        <f t="shared" si="3"/>
        <v/>
      </c>
      <c r="F114" t="str">
        <f t="shared" si="4"/>
        <v/>
      </c>
      <c r="G114" t="str">
        <f t="shared" si="5"/>
        <v/>
      </c>
    </row>
    <row r="115" spans="1:7" x14ac:dyDescent="0.35">
      <c r="A115" t="str">
        <f>IF(OR(ISBLANK(BankLinkCOA!A121),BankLinkCOA!E121=""),"",BankLinkCOA!A121)</f>
        <v/>
      </c>
      <c r="B115" t="str">
        <f>IF(OR(ISBLANK(BankLinkCOA!A121),BankLinkCOA!E121=""),"",BankLinkCOA!B121)</f>
        <v/>
      </c>
      <c r="C115" t="str">
        <f>IF(OR(ISBLANK(BankLinkCOA!A121),BankLinkCOA!E121=""),"",IF(BankLinkCOA!C121="Unknown (DR)","Invalid Account Type - will fail import",IF(BankLinkCOA!C121="Unknown (CR)","Invalid Account Type - will fail import",IF(BankLinkCOA!C121="N/A","Invalid Account Type - will fail import",IF(BankLinkCOA!C121="Income","Income",IF(BankLinkCOA!C121="Purchases","Cost of sales",IF(BankLinkCOA!C121="Direct Expense","Expense",IF(BankLinkCOA!C121="Expense","Expense",IF(BankLinkCOA!C121="Other Expense","Other expense",IF(BankLinkCOA!C121="Other Income","Other income",IF(BankLinkCOA!C121="Opening Stock","Other asset",IF(BankLinkCOA!C121="Closing Stock","Other asset",IF(BankLinkCOA!C121="Cash on Hand","Bank",IF(BankLinkCOA!C121="Debtors","Account receivable",IF(BankLinkCOA!C121="Stock on Hand","Other asset",IF(BankLinkCOA!C121="GST Receivable","Other current liability",IF(BankLinkCOA!C121="Current Asset","Other current asset",IF(BankLinkCOA!C121="Fixed Asset","Fixed asset",IF(BankLinkCOA!C121="Creditors","Accounts payable",IF(BankLinkCOA!C121="GST Payable","Other current liability",IF(BankLinkCOA!C121="Current Liability","Other current liability",IF(BankLinkCOA!C121="Long Term Liability","Long term liability",IF(BankLinkCOA!C121="Equity","Equity")))))))))))))))))))))))</f>
        <v/>
      </c>
      <c r="E115" t="str">
        <f t="shared" si="3"/>
        <v/>
      </c>
      <c r="F115" t="str">
        <f t="shared" si="4"/>
        <v/>
      </c>
      <c r="G115" t="str">
        <f t="shared" si="5"/>
        <v/>
      </c>
    </row>
    <row r="116" spans="1:7" x14ac:dyDescent="0.35">
      <c r="A116" t="str">
        <f>IF(OR(ISBLANK(BankLinkCOA!A122),BankLinkCOA!E122=""),"",BankLinkCOA!A122)</f>
        <v/>
      </c>
      <c r="B116" t="str">
        <f>IF(OR(ISBLANK(BankLinkCOA!A122),BankLinkCOA!E122=""),"",BankLinkCOA!B122)</f>
        <v/>
      </c>
      <c r="C116" t="str">
        <f>IF(OR(ISBLANK(BankLinkCOA!A122),BankLinkCOA!E122=""),"",IF(BankLinkCOA!C122="Unknown (DR)","Invalid Account Type - will fail import",IF(BankLinkCOA!C122="Unknown (CR)","Invalid Account Type - will fail import",IF(BankLinkCOA!C122="N/A","Invalid Account Type - will fail import",IF(BankLinkCOA!C122="Income","Income",IF(BankLinkCOA!C122="Purchases","Cost of sales",IF(BankLinkCOA!C122="Direct Expense","Expense",IF(BankLinkCOA!C122="Expense","Expense",IF(BankLinkCOA!C122="Other Expense","Other expense",IF(BankLinkCOA!C122="Other Income","Other income",IF(BankLinkCOA!C122="Opening Stock","Other asset",IF(BankLinkCOA!C122="Closing Stock","Other asset",IF(BankLinkCOA!C122="Cash on Hand","Bank",IF(BankLinkCOA!C122="Debtors","Account receivable",IF(BankLinkCOA!C122="Stock on Hand","Other asset",IF(BankLinkCOA!C122="GST Receivable","Other current liability",IF(BankLinkCOA!C122="Current Asset","Other current asset",IF(BankLinkCOA!C122="Fixed Asset","Fixed asset",IF(BankLinkCOA!C122="Creditors","Accounts payable",IF(BankLinkCOA!C122="GST Payable","Other current liability",IF(BankLinkCOA!C122="Current Liability","Other current liability",IF(BankLinkCOA!C122="Long Term Liability","Long term liability",IF(BankLinkCOA!C122="Equity","Equity")))))))))))))))))))))))</f>
        <v/>
      </c>
      <c r="E116" t="str">
        <f t="shared" si="3"/>
        <v/>
      </c>
      <c r="F116" t="str">
        <f t="shared" si="4"/>
        <v/>
      </c>
      <c r="G116" t="str">
        <f t="shared" si="5"/>
        <v/>
      </c>
    </row>
    <row r="117" spans="1:7" x14ac:dyDescent="0.35">
      <c r="A117" t="str">
        <f>IF(OR(ISBLANK(BankLinkCOA!A123),BankLinkCOA!E123=""),"",BankLinkCOA!A123)</f>
        <v/>
      </c>
      <c r="B117" t="str">
        <f>IF(OR(ISBLANK(BankLinkCOA!A123),BankLinkCOA!E123=""),"",BankLinkCOA!B123)</f>
        <v/>
      </c>
      <c r="C117" t="str">
        <f>IF(OR(ISBLANK(BankLinkCOA!A123),BankLinkCOA!E123=""),"",IF(BankLinkCOA!C123="Unknown (DR)","Invalid Account Type - will fail import",IF(BankLinkCOA!C123="Unknown (CR)","Invalid Account Type - will fail import",IF(BankLinkCOA!C123="N/A","Invalid Account Type - will fail import",IF(BankLinkCOA!C123="Income","Income",IF(BankLinkCOA!C123="Purchases","Cost of sales",IF(BankLinkCOA!C123="Direct Expense","Expense",IF(BankLinkCOA!C123="Expense","Expense",IF(BankLinkCOA!C123="Other Expense","Other expense",IF(BankLinkCOA!C123="Other Income","Other income",IF(BankLinkCOA!C123="Opening Stock","Other asset",IF(BankLinkCOA!C123="Closing Stock","Other asset",IF(BankLinkCOA!C123="Cash on Hand","Bank",IF(BankLinkCOA!C123="Debtors","Account receivable",IF(BankLinkCOA!C123="Stock on Hand","Other asset",IF(BankLinkCOA!C123="GST Receivable","Other current liability",IF(BankLinkCOA!C123="Current Asset","Other current asset",IF(BankLinkCOA!C123="Fixed Asset","Fixed asset",IF(BankLinkCOA!C123="Creditors","Accounts payable",IF(BankLinkCOA!C123="GST Payable","Other current liability",IF(BankLinkCOA!C123="Current Liability","Other current liability",IF(BankLinkCOA!C123="Long Term Liability","Long term liability",IF(BankLinkCOA!C123="Equity","Equity")))))))))))))))))))))))</f>
        <v/>
      </c>
      <c r="E117" t="str">
        <f t="shared" si="3"/>
        <v/>
      </c>
      <c r="F117" t="str">
        <f t="shared" si="4"/>
        <v/>
      </c>
      <c r="G117" t="str">
        <f t="shared" si="5"/>
        <v/>
      </c>
    </row>
    <row r="118" spans="1:7" x14ac:dyDescent="0.35">
      <c r="A118" t="str">
        <f>IF(OR(ISBLANK(BankLinkCOA!A124),BankLinkCOA!E124=""),"",BankLinkCOA!A124)</f>
        <v/>
      </c>
      <c r="B118" t="str">
        <f>IF(OR(ISBLANK(BankLinkCOA!A124),BankLinkCOA!E124=""),"",BankLinkCOA!B124)</f>
        <v/>
      </c>
      <c r="C118" t="str">
        <f>IF(OR(ISBLANK(BankLinkCOA!A124),BankLinkCOA!E124=""),"",IF(BankLinkCOA!C124="Unknown (DR)","Invalid Account Type - will fail import",IF(BankLinkCOA!C124="Unknown (CR)","Invalid Account Type - will fail import",IF(BankLinkCOA!C124="N/A","Invalid Account Type - will fail import",IF(BankLinkCOA!C124="Income","Income",IF(BankLinkCOA!C124="Purchases","Cost of sales",IF(BankLinkCOA!C124="Direct Expense","Expense",IF(BankLinkCOA!C124="Expense","Expense",IF(BankLinkCOA!C124="Other Expense","Other expense",IF(BankLinkCOA!C124="Other Income","Other income",IF(BankLinkCOA!C124="Opening Stock","Other asset",IF(BankLinkCOA!C124="Closing Stock","Other asset",IF(BankLinkCOA!C124="Cash on Hand","Bank",IF(BankLinkCOA!C124="Debtors","Account receivable",IF(BankLinkCOA!C124="Stock on Hand","Other asset",IF(BankLinkCOA!C124="GST Receivable","Other current liability",IF(BankLinkCOA!C124="Current Asset","Other current asset",IF(BankLinkCOA!C124="Fixed Asset","Fixed asset",IF(BankLinkCOA!C124="Creditors","Accounts payable",IF(BankLinkCOA!C124="GST Payable","Other current liability",IF(BankLinkCOA!C124="Current Liability","Other current liability",IF(BankLinkCOA!C124="Long Term Liability","Long term liability",IF(BankLinkCOA!C124="Equity","Equity")))))))))))))))))))))))</f>
        <v/>
      </c>
      <c r="E118" t="str">
        <f t="shared" si="3"/>
        <v/>
      </c>
      <c r="F118" t="str">
        <f t="shared" si="4"/>
        <v/>
      </c>
      <c r="G118" t="str">
        <f t="shared" si="5"/>
        <v/>
      </c>
    </row>
    <row r="119" spans="1:7" x14ac:dyDescent="0.35">
      <c r="A119" t="str">
        <f>IF(OR(ISBLANK(BankLinkCOA!A125),BankLinkCOA!E125=""),"",BankLinkCOA!A125)</f>
        <v/>
      </c>
      <c r="B119" t="str">
        <f>IF(OR(ISBLANK(BankLinkCOA!A125),BankLinkCOA!E125=""),"",BankLinkCOA!B125)</f>
        <v/>
      </c>
      <c r="C119" t="str">
        <f>IF(OR(ISBLANK(BankLinkCOA!A125),BankLinkCOA!E125=""),"",IF(BankLinkCOA!C125="Unknown (DR)","Invalid Account Type - will fail import",IF(BankLinkCOA!C125="Unknown (CR)","Invalid Account Type - will fail import",IF(BankLinkCOA!C125="N/A","Invalid Account Type - will fail import",IF(BankLinkCOA!C125="Income","Income",IF(BankLinkCOA!C125="Purchases","Cost of sales",IF(BankLinkCOA!C125="Direct Expense","Expense",IF(BankLinkCOA!C125="Expense","Expense",IF(BankLinkCOA!C125="Other Expense","Other expense",IF(BankLinkCOA!C125="Other Income","Other income",IF(BankLinkCOA!C125="Opening Stock","Other asset",IF(BankLinkCOA!C125="Closing Stock","Other asset",IF(BankLinkCOA!C125="Cash on Hand","Bank",IF(BankLinkCOA!C125="Debtors","Account receivable",IF(BankLinkCOA!C125="Stock on Hand","Other asset",IF(BankLinkCOA!C125="GST Receivable","Other current liability",IF(BankLinkCOA!C125="Current Asset","Other current asset",IF(BankLinkCOA!C125="Fixed Asset","Fixed asset",IF(BankLinkCOA!C125="Creditors","Accounts payable",IF(BankLinkCOA!C125="GST Payable","Other current liability",IF(BankLinkCOA!C125="Current Liability","Other current liability",IF(BankLinkCOA!C125="Long Term Liability","Long term liability",IF(BankLinkCOA!C125="Equity","Equity")))))))))))))))))))))))</f>
        <v/>
      </c>
      <c r="E119" t="str">
        <f t="shared" si="3"/>
        <v/>
      </c>
      <c r="F119" t="str">
        <f t="shared" si="4"/>
        <v/>
      </c>
      <c r="G119" t="str">
        <f t="shared" si="5"/>
        <v/>
      </c>
    </row>
    <row r="120" spans="1:7" x14ac:dyDescent="0.35">
      <c r="A120" t="str">
        <f>IF(OR(ISBLANK(BankLinkCOA!A126),BankLinkCOA!E126=""),"",BankLinkCOA!A126)</f>
        <v/>
      </c>
      <c r="B120" t="str">
        <f>IF(OR(ISBLANK(BankLinkCOA!A126),BankLinkCOA!E126=""),"",BankLinkCOA!B126)</f>
        <v/>
      </c>
      <c r="C120" t="str">
        <f>IF(OR(ISBLANK(BankLinkCOA!A126),BankLinkCOA!E126=""),"",IF(BankLinkCOA!C126="Unknown (DR)","Invalid Account Type - will fail import",IF(BankLinkCOA!C126="Unknown (CR)","Invalid Account Type - will fail import",IF(BankLinkCOA!C126="N/A","Invalid Account Type - will fail import",IF(BankLinkCOA!C126="Income","Income",IF(BankLinkCOA!C126="Purchases","Cost of sales",IF(BankLinkCOA!C126="Direct Expense","Expense",IF(BankLinkCOA!C126="Expense","Expense",IF(BankLinkCOA!C126="Other Expense","Other expense",IF(BankLinkCOA!C126="Other Income","Other income",IF(BankLinkCOA!C126="Opening Stock","Other asset",IF(BankLinkCOA!C126="Closing Stock","Other asset",IF(BankLinkCOA!C126="Cash on Hand","Bank",IF(BankLinkCOA!C126="Debtors","Account receivable",IF(BankLinkCOA!C126="Stock on Hand","Other asset",IF(BankLinkCOA!C126="GST Receivable","Other current liability",IF(BankLinkCOA!C126="Current Asset","Other current asset",IF(BankLinkCOA!C126="Fixed Asset","Fixed asset",IF(BankLinkCOA!C126="Creditors","Accounts payable",IF(BankLinkCOA!C126="GST Payable","Other current liability",IF(BankLinkCOA!C126="Current Liability","Other current liability",IF(BankLinkCOA!C126="Long Term Liability","Long term liability",IF(BankLinkCOA!C126="Equity","Equity")))))))))))))))))))))))</f>
        <v/>
      </c>
      <c r="E120" t="str">
        <f t="shared" si="3"/>
        <v/>
      </c>
      <c r="F120" t="str">
        <f t="shared" si="4"/>
        <v/>
      </c>
      <c r="G120" t="str">
        <f t="shared" si="5"/>
        <v/>
      </c>
    </row>
    <row r="121" spans="1:7" x14ac:dyDescent="0.35">
      <c r="A121" t="str">
        <f>IF(OR(ISBLANK(BankLinkCOA!A127),BankLinkCOA!E127=""),"",BankLinkCOA!A127)</f>
        <v/>
      </c>
      <c r="B121" t="str">
        <f>IF(OR(ISBLANK(BankLinkCOA!A127),BankLinkCOA!E127=""),"",BankLinkCOA!B127)</f>
        <v/>
      </c>
      <c r="C121" t="str">
        <f>IF(OR(ISBLANK(BankLinkCOA!A127),BankLinkCOA!E127=""),"",IF(BankLinkCOA!C127="Unknown (DR)","Invalid Account Type - will fail import",IF(BankLinkCOA!C127="Unknown (CR)","Invalid Account Type - will fail import",IF(BankLinkCOA!C127="N/A","Invalid Account Type - will fail import",IF(BankLinkCOA!C127="Income","Income",IF(BankLinkCOA!C127="Purchases","Cost of sales",IF(BankLinkCOA!C127="Direct Expense","Expense",IF(BankLinkCOA!C127="Expense","Expense",IF(BankLinkCOA!C127="Other Expense","Other expense",IF(BankLinkCOA!C127="Other Income","Other income",IF(BankLinkCOA!C127="Opening Stock","Other asset",IF(BankLinkCOA!C127="Closing Stock","Other asset",IF(BankLinkCOA!C127="Cash on Hand","Bank",IF(BankLinkCOA!C127="Debtors","Account receivable",IF(BankLinkCOA!C127="Stock on Hand","Other asset",IF(BankLinkCOA!C127="GST Receivable","Other current liability",IF(BankLinkCOA!C127="Current Asset","Other current asset",IF(BankLinkCOA!C127="Fixed Asset","Fixed asset",IF(BankLinkCOA!C127="Creditors","Accounts payable",IF(BankLinkCOA!C127="GST Payable","Other current liability",IF(BankLinkCOA!C127="Current Liability","Other current liability",IF(BankLinkCOA!C127="Long Term Liability","Long term liability",IF(BankLinkCOA!C127="Equity","Equity")))))))))))))))))))))))</f>
        <v/>
      </c>
      <c r="E121" t="str">
        <f t="shared" si="3"/>
        <v/>
      </c>
      <c r="F121" t="str">
        <f t="shared" si="4"/>
        <v/>
      </c>
      <c r="G121" t="str">
        <f t="shared" si="5"/>
        <v/>
      </c>
    </row>
    <row r="122" spans="1:7" x14ac:dyDescent="0.35">
      <c r="A122" t="str">
        <f>IF(OR(ISBLANK(BankLinkCOA!A128),BankLinkCOA!E128=""),"",BankLinkCOA!A128)</f>
        <v/>
      </c>
      <c r="B122" t="str">
        <f>IF(OR(ISBLANK(BankLinkCOA!A128),BankLinkCOA!E128=""),"",BankLinkCOA!B128)</f>
        <v/>
      </c>
      <c r="C122" t="str">
        <f>IF(OR(ISBLANK(BankLinkCOA!A128),BankLinkCOA!E128=""),"",IF(BankLinkCOA!C128="Unknown (DR)","Invalid Account Type - will fail import",IF(BankLinkCOA!C128="Unknown (CR)","Invalid Account Type - will fail import",IF(BankLinkCOA!C128="N/A","Invalid Account Type - will fail import",IF(BankLinkCOA!C128="Income","Income",IF(BankLinkCOA!C128="Purchases","Cost of sales",IF(BankLinkCOA!C128="Direct Expense","Expense",IF(BankLinkCOA!C128="Expense","Expense",IF(BankLinkCOA!C128="Other Expense","Other expense",IF(BankLinkCOA!C128="Other Income","Other income",IF(BankLinkCOA!C128="Opening Stock","Other asset",IF(BankLinkCOA!C128="Closing Stock","Other asset",IF(BankLinkCOA!C128="Cash on Hand","Bank",IF(BankLinkCOA!C128="Debtors","Account receivable",IF(BankLinkCOA!C128="Stock on Hand","Other asset",IF(BankLinkCOA!C128="GST Receivable","Other current liability",IF(BankLinkCOA!C128="Current Asset","Other current asset",IF(BankLinkCOA!C128="Fixed Asset","Fixed asset",IF(BankLinkCOA!C128="Creditors","Accounts payable",IF(BankLinkCOA!C128="GST Payable","Other current liability",IF(BankLinkCOA!C128="Current Liability","Other current liability",IF(BankLinkCOA!C128="Long Term Liability","Long term liability",IF(BankLinkCOA!C128="Equity","Equity")))))))))))))))))))))))</f>
        <v/>
      </c>
      <c r="E122" t="str">
        <f t="shared" si="3"/>
        <v/>
      </c>
      <c r="F122" t="str">
        <f t="shared" si="4"/>
        <v/>
      </c>
      <c r="G122" t="str">
        <f t="shared" si="5"/>
        <v/>
      </c>
    </row>
    <row r="123" spans="1:7" x14ac:dyDescent="0.35">
      <c r="A123" t="str">
        <f>IF(OR(ISBLANK(BankLinkCOA!A129),BankLinkCOA!E129=""),"",BankLinkCOA!A129)</f>
        <v/>
      </c>
      <c r="B123" t="str">
        <f>IF(OR(ISBLANK(BankLinkCOA!A129),BankLinkCOA!E129=""),"",BankLinkCOA!B129)</f>
        <v/>
      </c>
      <c r="C123" t="str">
        <f>IF(OR(ISBLANK(BankLinkCOA!A129),BankLinkCOA!E129=""),"",IF(BankLinkCOA!C129="Unknown (DR)","Invalid Account Type - will fail import",IF(BankLinkCOA!C129="Unknown (CR)","Invalid Account Type - will fail import",IF(BankLinkCOA!C129="N/A","Invalid Account Type - will fail import",IF(BankLinkCOA!C129="Income","Income",IF(BankLinkCOA!C129="Purchases","Cost of sales",IF(BankLinkCOA!C129="Direct Expense","Expense",IF(BankLinkCOA!C129="Expense","Expense",IF(BankLinkCOA!C129="Other Expense","Other expense",IF(BankLinkCOA!C129="Other Income","Other income",IF(BankLinkCOA!C129="Opening Stock","Other asset",IF(BankLinkCOA!C129="Closing Stock","Other asset",IF(BankLinkCOA!C129="Cash on Hand","Bank",IF(BankLinkCOA!C129="Debtors","Account receivable",IF(BankLinkCOA!C129="Stock on Hand","Other asset",IF(BankLinkCOA!C129="GST Receivable","Other current liability",IF(BankLinkCOA!C129="Current Asset","Other current asset",IF(BankLinkCOA!C129="Fixed Asset","Fixed asset",IF(BankLinkCOA!C129="Creditors","Accounts payable",IF(BankLinkCOA!C129="GST Payable","Other current liability",IF(BankLinkCOA!C129="Current Liability","Other current liability",IF(BankLinkCOA!C129="Long Term Liability","Long term liability",IF(BankLinkCOA!C129="Equity","Equity")))))))))))))))))))))))</f>
        <v/>
      </c>
      <c r="E123" t="str">
        <f t="shared" si="3"/>
        <v/>
      </c>
      <c r="F123" t="str">
        <f t="shared" si="4"/>
        <v/>
      </c>
      <c r="G123" t="str">
        <f t="shared" si="5"/>
        <v/>
      </c>
    </row>
    <row r="124" spans="1:7" x14ac:dyDescent="0.35">
      <c r="A124" t="str">
        <f>IF(OR(ISBLANK(BankLinkCOA!A130),BankLinkCOA!E130=""),"",BankLinkCOA!A130)</f>
        <v/>
      </c>
      <c r="B124" t="str">
        <f>IF(OR(ISBLANK(BankLinkCOA!A130),BankLinkCOA!E130=""),"",BankLinkCOA!B130)</f>
        <v/>
      </c>
      <c r="C124" t="str">
        <f>IF(OR(ISBLANK(BankLinkCOA!A130),BankLinkCOA!E130=""),"",IF(BankLinkCOA!C130="Unknown (DR)","Invalid Account Type - will fail import",IF(BankLinkCOA!C130="Unknown (CR)","Invalid Account Type - will fail import",IF(BankLinkCOA!C130="N/A","Invalid Account Type - will fail import",IF(BankLinkCOA!C130="Income","Income",IF(BankLinkCOA!C130="Purchases","Cost of sales",IF(BankLinkCOA!C130="Direct Expense","Expense",IF(BankLinkCOA!C130="Expense","Expense",IF(BankLinkCOA!C130="Other Expense","Other expense",IF(BankLinkCOA!C130="Other Income","Other income",IF(BankLinkCOA!C130="Opening Stock","Other asset",IF(BankLinkCOA!C130="Closing Stock","Other asset",IF(BankLinkCOA!C130="Cash on Hand","Bank",IF(BankLinkCOA!C130="Debtors","Account receivable",IF(BankLinkCOA!C130="Stock on Hand","Other asset",IF(BankLinkCOA!C130="GST Receivable","Other current liability",IF(BankLinkCOA!C130="Current Asset","Other current asset",IF(BankLinkCOA!C130="Fixed Asset","Fixed asset",IF(BankLinkCOA!C130="Creditors","Accounts payable",IF(BankLinkCOA!C130="GST Payable","Other current liability",IF(BankLinkCOA!C130="Current Liability","Other current liability",IF(BankLinkCOA!C130="Long Term Liability","Long term liability",IF(BankLinkCOA!C130="Equity","Equity")))))))))))))))))))))))</f>
        <v/>
      </c>
      <c r="E124" t="str">
        <f t="shared" si="3"/>
        <v/>
      </c>
      <c r="F124" t="str">
        <f t="shared" si="4"/>
        <v/>
      </c>
      <c r="G124" t="str">
        <f t="shared" si="5"/>
        <v/>
      </c>
    </row>
    <row r="125" spans="1:7" x14ac:dyDescent="0.35">
      <c r="A125" t="str">
        <f>IF(OR(ISBLANK(BankLinkCOA!A131),BankLinkCOA!E131=""),"",BankLinkCOA!A131)</f>
        <v/>
      </c>
      <c r="B125" t="str">
        <f>IF(OR(ISBLANK(BankLinkCOA!A131),BankLinkCOA!E131=""),"",BankLinkCOA!B131)</f>
        <v/>
      </c>
      <c r="C125" t="str">
        <f>IF(OR(ISBLANK(BankLinkCOA!A131),BankLinkCOA!E131=""),"",IF(BankLinkCOA!C131="Unknown (DR)","Invalid Account Type - will fail import",IF(BankLinkCOA!C131="Unknown (CR)","Invalid Account Type - will fail import",IF(BankLinkCOA!C131="N/A","Invalid Account Type - will fail import",IF(BankLinkCOA!C131="Income","Income",IF(BankLinkCOA!C131="Purchases","Cost of sales",IF(BankLinkCOA!C131="Direct Expense","Expense",IF(BankLinkCOA!C131="Expense","Expense",IF(BankLinkCOA!C131="Other Expense","Other expense",IF(BankLinkCOA!C131="Other Income","Other income",IF(BankLinkCOA!C131="Opening Stock","Other asset",IF(BankLinkCOA!C131="Closing Stock","Other asset",IF(BankLinkCOA!C131="Cash on Hand","Bank",IF(BankLinkCOA!C131="Debtors","Account receivable",IF(BankLinkCOA!C131="Stock on Hand","Other asset",IF(BankLinkCOA!C131="GST Receivable","Other current liability",IF(BankLinkCOA!C131="Current Asset","Other current asset",IF(BankLinkCOA!C131="Fixed Asset","Fixed asset",IF(BankLinkCOA!C131="Creditors","Accounts payable",IF(BankLinkCOA!C131="GST Payable","Other current liability",IF(BankLinkCOA!C131="Current Liability","Other current liability",IF(BankLinkCOA!C131="Long Term Liability","Long term liability",IF(BankLinkCOA!C131="Equity","Equity")))))))))))))))))))))))</f>
        <v/>
      </c>
      <c r="E125" t="str">
        <f t="shared" si="3"/>
        <v/>
      </c>
      <c r="F125" t="str">
        <f t="shared" si="4"/>
        <v/>
      </c>
      <c r="G125" t="str">
        <f t="shared" si="5"/>
        <v/>
      </c>
    </row>
    <row r="126" spans="1:7" x14ac:dyDescent="0.35">
      <c r="A126" t="str">
        <f>IF(OR(ISBLANK(BankLinkCOA!A132),BankLinkCOA!E132=""),"",BankLinkCOA!A132)</f>
        <v/>
      </c>
      <c r="B126" t="str">
        <f>IF(OR(ISBLANK(BankLinkCOA!A132),BankLinkCOA!E132=""),"",BankLinkCOA!B132)</f>
        <v/>
      </c>
      <c r="C126" t="str">
        <f>IF(OR(ISBLANK(BankLinkCOA!A132),BankLinkCOA!E132=""),"",IF(BankLinkCOA!C132="Unknown (DR)","Invalid Account Type - will fail import",IF(BankLinkCOA!C132="Unknown (CR)","Invalid Account Type - will fail import",IF(BankLinkCOA!C132="N/A","Invalid Account Type - will fail import",IF(BankLinkCOA!C132="Income","Income",IF(BankLinkCOA!C132="Purchases","Cost of sales",IF(BankLinkCOA!C132="Direct Expense","Expense",IF(BankLinkCOA!C132="Expense","Expense",IF(BankLinkCOA!C132="Other Expense","Other expense",IF(BankLinkCOA!C132="Other Income","Other income",IF(BankLinkCOA!C132="Opening Stock","Other asset",IF(BankLinkCOA!C132="Closing Stock","Other asset",IF(BankLinkCOA!C132="Cash on Hand","Bank",IF(BankLinkCOA!C132="Debtors","Account receivable",IF(BankLinkCOA!C132="Stock on Hand","Other asset",IF(BankLinkCOA!C132="GST Receivable","Other current liability",IF(BankLinkCOA!C132="Current Asset","Other current asset",IF(BankLinkCOA!C132="Fixed Asset","Fixed asset",IF(BankLinkCOA!C132="Creditors","Accounts payable",IF(BankLinkCOA!C132="GST Payable","Other current liability",IF(BankLinkCOA!C132="Current Liability","Other current liability",IF(BankLinkCOA!C132="Long Term Liability","Long term liability",IF(BankLinkCOA!C132="Equity","Equity")))))))))))))))))))))))</f>
        <v/>
      </c>
      <c r="E126" t="str">
        <f t="shared" si="3"/>
        <v/>
      </c>
      <c r="F126" t="str">
        <f t="shared" si="4"/>
        <v/>
      </c>
      <c r="G126" t="str">
        <f t="shared" si="5"/>
        <v/>
      </c>
    </row>
    <row r="127" spans="1:7" x14ac:dyDescent="0.35">
      <c r="A127" t="str">
        <f>IF(OR(ISBLANK(BankLinkCOA!A133),BankLinkCOA!E133=""),"",BankLinkCOA!A133)</f>
        <v/>
      </c>
      <c r="B127" t="str">
        <f>IF(OR(ISBLANK(BankLinkCOA!A133),BankLinkCOA!E133=""),"",BankLinkCOA!B133)</f>
        <v/>
      </c>
      <c r="C127" t="str">
        <f>IF(OR(ISBLANK(BankLinkCOA!A133),BankLinkCOA!E133=""),"",IF(BankLinkCOA!C133="Unknown (DR)","Invalid Account Type - will fail import",IF(BankLinkCOA!C133="Unknown (CR)","Invalid Account Type - will fail import",IF(BankLinkCOA!C133="N/A","Invalid Account Type - will fail import",IF(BankLinkCOA!C133="Income","Income",IF(BankLinkCOA!C133="Purchases","Cost of sales",IF(BankLinkCOA!C133="Direct Expense","Expense",IF(BankLinkCOA!C133="Expense","Expense",IF(BankLinkCOA!C133="Other Expense","Other expense",IF(BankLinkCOA!C133="Other Income","Other income",IF(BankLinkCOA!C133="Opening Stock","Other asset",IF(BankLinkCOA!C133="Closing Stock","Other asset",IF(BankLinkCOA!C133="Cash on Hand","Bank",IF(BankLinkCOA!C133="Debtors","Account receivable",IF(BankLinkCOA!C133="Stock on Hand","Other asset",IF(BankLinkCOA!C133="GST Receivable","Other current liability",IF(BankLinkCOA!C133="Current Asset","Other current asset",IF(BankLinkCOA!C133="Fixed Asset","Fixed asset",IF(BankLinkCOA!C133="Creditors","Accounts payable",IF(BankLinkCOA!C133="GST Payable","Other current liability",IF(BankLinkCOA!C133="Current Liability","Other current liability",IF(BankLinkCOA!C133="Long Term Liability","Long term liability",IF(BankLinkCOA!C133="Equity","Equity")))))))))))))))))))))))</f>
        <v/>
      </c>
      <c r="E127" t="str">
        <f t="shared" si="3"/>
        <v/>
      </c>
      <c r="F127" t="str">
        <f t="shared" si="4"/>
        <v/>
      </c>
      <c r="G127" t="str">
        <f t="shared" si="5"/>
        <v/>
      </c>
    </row>
    <row r="128" spans="1:7" x14ac:dyDescent="0.35">
      <c r="A128" t="str">
        <f>IF(OR(ISBLANK(BankLinkCOA!A134),BankLinkCOA!E134=""),"",BankLinkCOA!A134)</f>
        <v/>
      </c>
      <c r="B128" t="str">
        <f>IF(OR(ISBLANK(BankLinkCOA!A134),BankLinkCOA!E134=""),"",BankLinkCOA!B134)</f>
        <v/>
      </c>
      <c r="C128" t="str">
        <f>IF(OR(ISBLANK(BankLinkCOA!A134),BankLinkCOA!E134=""),"",IF(BankLinkCOA!C134="Unknown (DR)","Invalid Account Type - will fail import",IF(BankLinkCOA!C134="Unknown (CR)","Invalid Account Type - will fail import",IF(BankLinkCOA!C134="N/A","Invalid Account Type - will fail import",IF(BankLinkCOA!C134="Income","Income",IF(BankLinkCOA!C134="Purchases","Cost of sales",IF(BankLinkCOA!C134="Direct Expense","Expense",IF(BankLinkCOA!C134="Expense","Expense",IF(BankLinkCOA!C134="Other Expense","Other expense",IF(BankLinkCOA!C134="Other Income","Other income",IF(BankLinkCOA!C134="Opening Stock","Other asset",IF(BankLinkCOA!C134="Closing Stock","Other asset",IF(BankLinkCOA!C134="Cash on Hand","Bank",IF(BankLinkCOA!C134="Debtors","Account receivable",IF(BankLinkCOA!C134="Stock on Hand","Other asset",IF(BankLinkCOA!C134="GST Receivable","Other current liability",IF(BankLinkCOA!C134="Current Asset","Other current asset",IF(BankLinkCOA!C134="Fixed Asset","Fixed asset",IF(BankLinkCOA!C134="Creditors","Accounts payable",IF(BankLinkCOA!C134="GST Payable","Other current liability",IF(BankLinkCOA!C134="Current Liability","Other current liability",IF(BankLinkCOA!C134="Long Term Liability","Long term liability",IF(BankLinkCOA!C134="Equity","Equity")))))))))))))))))))))))</f>
        <v/>
      </c>
      <c r="E128" t="str">
        <f t="shared" si="3"/>
        <v/>
      </c>
      <c r="F128" t="str">
        <f t="shared" si="4"/>
        <v/>
      </c>
      <c r="G128" t="str">
        <f t="shared" si="5"/>
        <v/>
      </c>
    </row>
    <row r="129" spans="1:7" x14ac:dyDescent="0.35">
      <c r="A129" t="str">
        <f>IF(OR(ISBLANK(BankLinkCOA!A135),BankLinkCOA!E135=""),"",BankLinkCOA!A135)</f>
        <v/>
      </c>
      <c r="B129" t="str">
        <f>IF(OR(ISBLANK(BankLinkCOA!A135),BankLinkCOA!E135=""),"",BankLinkCOA!B135)</f>
        <v/>
      </c>
      <c r="C129" t="str">
        <f>IF(OR(ISBLANK(BankLinkCOA!A135),BankLinkCOA!E135=""),"",IF(BankLinkCOA!C135="Unknown (DR)","Invalid Account Type - will fail import",IF(BankLinkCOA!C135="Unknown (CR)","Invalid Account Type - will fail import",IF(BankLinkCOA!C135="N/A","Invalid Account Type - will fail import",IF(BankLinkCOA!C135="Income","Income",IF(BankLinkCOA!C135="Purchases","Cost of sales",IF(BankLinkCOA!C135="Direct Expense","Expense",IF(BankLinkCOA!C135="Expense","Expense",IF(BankLinkCOA!C135="Other Expense","Other expense",IF(BankLinkCOA!C135="Other Income","Other income",IF(BankLinkCOA!C135="Opening Stock","Other asset",IF(BankLinkCOA!C135="Closing Stock","Other asset",IF(BankLinkCOA!C135="Cash on Hand","Bank",IF(BankLinkCOA!C135="Debtors","Account receivable",IF(BankLinkCOA!C135="Stock on Hand","Other asset",IF(BankLinkCOA!C135="GST Receivable","Other current liability",IF(BankLinkCOA!C135="Current Asset","Other current asset",IF(BankLinkCOA!C135="Fixed Asset","Fixed asset",IF(BankLinkCOA!C135="Creditors","Accounts payable",IF(BankLinkCOA!C135="GST Payable","Other current liability",IF(BankLinkCOA!C135="Current Liability","Other current liability",IF(BankLinkCOA!C135="Long Term Liability","Long term liability",IF(BankLinkCOA!C135="Equity","Equity")))))))))))))))))))))))</f>
        <v/>
      </c>
      <c r="E129" t="str">
        <f t="shared" si="3"/>
        <v/>
      </c>
      <c r="F129" t="str">
        <f t="shared" si="4"/>
        <v/>
      </c>
      <c r="G129" t="str">
        <f t="shared" si="5"/>
        <v/>
      </c>
    </row>
    <row r="130" spans="1:7" x14ac:dyDescent="0.35">
      <c r="A130" t="str">
        <f>IF(OR(ISBLANK(BankLinkCOA!A136),BankLinkCOA!E136=""),"",BankLinkCOA!A136)</f>
        <v/>
      </c>
      <c r="B130" t="str">
        <f>IF(OR(ISBLANK(BankLinkCOA!A136),BankLinkCOA!E136=""),"",BankLinkCOA!B136)</f>
        <v/>
      </c>
      <c r="C130" t="str">
        <f>IF(OR(ISBLANK(BankLinkCOA!A136),BankLinkCOA!E136=""),"",IF(BankLinkCOA!C136="Unknown (DR)","Invalid Account Type - will fail import",IF(BankLinkCOA!C136="Unknown (CR)","Invalid Account Type - will fail import",IF(BankLinkCOA!C136="N/A","Invalid Account Type - will fail import",IF(BankLinkCOA!C136="Income","Income",IF(BankLinkCOA!C136="Purchases","Cost of sales",IF(BankLinkCOA!C136="Direct Expense","Expense",IF(BankLinkCOA!C136="Expense","Expense",IF(BankLinkCOA!C136="Other Expense","Other expense",IF(BankLinkCOA!C136="Other Income","Other income",IF(BankLinkCOA!C136="Opening Stock","Other asset",IF(BankLinkCOA!C136="Closing Stock","Other asset",IF(BankLinkCOA!C136="Cash on Hand","Bank",IF(BankLinkCOA!C136="Debtors","Account receivable",IF(BankLinkCOA!C136="Stock on Hand","Other asset",IF(BankLinkCOA!C136="GST Receivable","Other current liability",IF(BankLinkCOA!C136="Current Asset","Other current asset",IF(BankLinkCOA!C136="Fixed Asset","Fixed asset",IF(BankLinkCOA!C136="Creditors","Accounts payable",IF(BankLinkCOA!C136="GST Payable","Other current liability",IF(BankLinkCOA!C136="Current Liability","Other current liability",IF(BankLinkCOA!C136="Long Term Liability","Long term liability",IF(BankLinkCOA!C136="Equity","Equity")))))))))))))))))))))))</f>
        <v/>
      </c>
      <c r="E130" t="str">
        <f t="shared" si="3"/>
        <v/>
      </c>
      <c r="F130" t="str">
        <f t="shared" si="4"/>
        <v/>
      </c>
      <c r="G130" t="str">
        <f t="shared" si="5"/>
        <v/>
      </c>
    </row>
    <row r="131" spans="1:7" x14ac:dyDescent="0.35">
      <c r="A131" t="str">
        <f>IF(OR(ISBLANK(BankLinkCOA!A137),BankLinkCOA!E137=""),"",BankLinkCOA!A137)</f>
        <v/>
      </c>
      <c r="B131" t="str">
        <f>IF(OR(ISBLANK(BankLinkCOA!A137),BankLinkCOA!E137=""),"",BankLinkCOA!B137)</f>
        <v/>
      </c>
      <c r="C131" t="str">
        <f>IF(OR(ISBLANK(BankLinkCOA!A137),BankLinkCOA!E137=""),"",IF(BankLinkCOA!C137="Unknown (DR)","Invalid Account Type - will fail import",IF(BankLinkCOA!C137="Unknown (CR)","Invalid Account Type - will fail import",IF(BankLinkCOA!C137="N/A","Invalid Account Type - will fail import",IF(BankLinkCOA!C137="Income","Income",IF(BankLinkCOA!C137="Purchases","Cost of sales",IF(BankLinkCOA!C137="Direct Expense","Expense",IF(BankLinkCOA!C137="Expense","Expense",IF(BankLinkCOA!C137="Other Expense","Other expense",IF(BankLinkCOA!C137="Other Income","Other income",IF(BankLinkCOA!C137="Opening Stock","Other asset",IF(BankLinkCOA!C137="Closing Stock","Other asset",IF(BankLinkCOA!C137="Cash on Hand","Bank",IF(BankLinkCOA!C137="Debtors","Account receivable",IF(BankLinkCOA!C137="Stock on Hand","Other asset",IF(BankLinkCOA!C137="GST Receivable","Other current liability",IF(BankLinkCOA!C137="Current Asset","Other current asset",IF(BankLinkCOA!C137="Fixed Asset","Fixed asset",IF(BankLinkCOA!C137="Creditors","Accounts payable",IF(BankLinkCOA!C137="GST Payable","Other current liability",IF(BankLinkCOA!C137="Current Liability","Other current liability",IF(BankLinkCOA!C137="Long Term Liability","Long term liability",IF(BankLinkCOA!C137="Equity","Equity")))))))))))))))))))))))</f>
        <v/>
      </c>
      <c r="E131" t="str">
        <f t="shared" si="3"/>
        <v/>
      </c>
      <c r="F131" t="str">
        <f t="shared" si="4"/>
        <v/>
      </c>
      <c r="G131" t="str">
        <f t="shared" si="5"/>
        <v/>
      </c>
    </row>
    <row r="132" spans="1:7" x14ac:dyDescent="0.35">
      <c r="A132" t="str">
        <f>IF(OR(ISBLANK(BankLinkCOA!A138),BankLinkCOA!E138=""),"",BankLinkCOA!A138)</f>
        <v/>
      </c>
      <c r="B132" t="str">
        <f>IF(OR(ISBLANK(BankLinkCOA!A138),BankLinkCOA!E138=""),"",BankLinkCOA!B138)</f>
        <v/>
      </c>
      <c r="C132" t="str">
        <f>IF(OR(ISBLANK(BankLinkCOA!A138),BankLinkCOA!E138=""),"",IF(BankLinkCOA!C138="Unknown (DR)","Invalid Account Type - will fail import",IF(BankLinkCOA!C138="Unknown (CR)","Invalid Account Type - will fail import",IF(BankLinkCOA!C138="N/A","Invalid Account Type - will fail import",IF(BankLinkCOA!C138="Income","Income",IF(BankLinkCOA!C138="Purchases","Cost of sales",IF(BankLinkCOA!C138="Direct Expense","Expense",IF(BankLinkCOA!C138="Expense","Expense",IF(BankLinkCOA!C138="Other Expense","Other expense",IF(BankLinkCOA!C138="Other Income","Other income",IF(BankLinkCOA!C138="Opening Stock","Other asset",IF(BankLinkCOA!C138="Closing Stock","Other asset",IF(BankLinkCOA!C138="Cash on Hand","Bank",IF(BankLinkCOA!C138="Debtors","Account receivable",IF(BankLinkCOA!C138="Stock on Hand","Other asset",IF(BankLinkCOA!C138="GST Receivable","Other current liability",IF(BankLinkCOA!C138="Current Asset","Other current asset",IF(BankLinkCOA!C138="Fixed Asset","Fixed asset",IF(BankLinkCOA!C138="Creditors","Accounts payable",IF(BankLinkCOA!C138="GST Payable","Other current liability",IF(BankLinkCOA!C138="Current Liability","Other current liability",IF(BankLinkCOA!C138="Long Term Liability","Long term liability",IF(BankLinkCOA!C138="Equity","Equity")))))))))))))))))))))))</f>
        <v/>
      </c>
      <c r="E132" t="str">
        <f t="shared" ref="E132:E195" si="6">IF(C132="Invalid Account Type - will fail import","Invalid Account Type - will fail import",IF(C132="Income","4-0000",IF(C132="Cost of sales","5-0000",IF(C132="Expense","6-0000",IF(C132="Other income","8-0000",IF(C132="Other expense","9-0000",IF(C132="Other asset","1-0000",IF(C132="Bank","1-0000",IF(C132="Account receivable","1-0000",IF(C132="Other current liability","2-0000",IF(C132="Other current asset","1-0000",IF(C132="Fixed asset","1-0000",IF(C132="Accounts payable","2-0000",IF(C132="Long term liability","2-0000",IF(C132="Equity","3-0000",IF(C132="",""))))))))))))))))</f>
        <v/>
      </c>
      <c r="F132" t="str">
        <f t="shared" ref="F132:F195" si="7">IF(C132="Income","GST",IF(C132="Cost of sales","GST",IF(C132="Expense","GST",IF(C132="Other expense","GST",IF(C132="Other income","GST",IF(C132="Other asset","N-T",IF(C132="Bank","N-T",IF(C132="Account receivable","N-T",IF(C132="Other current liability","N-T",IF(C132="Other current asset","N-T",IF(C132="Fixed asset","CAP",IF(C132="Accounts payable","N-T",IF(C132="Other current liability","N-T",IF(C132="Long term liability","N-T",IF(C132="Equity","N-T",IF(C132="Invalid Account Type - will fail import","Invalid Account Type - will fail import",IF(C132="","")))))))))))))))))</f>
        <v/>
      </c>
      <c r="G132" t="str">
        <f t="shared" ref="G132:G195" si="8">IF(C132="","","N")</f>
        <v/>
      </c>
    </row>
    <row r="133" spans="1:7" x14ac:dyDescent="0.35">
      <c r="A133" t="str">
        <f>IF(OR(ISBLANK(BankLinkCOA!A139),BankLinkCOA!E139=""),"",BankLinkCOA!A139)</f>
        <v/>
      </c>
      <c r="B133" t="str">
        <f>IF(OR(ISBLANK(BankLinkCOA!A139),BankLinkCOA!E139=""),"",BankLinkCOA!B139)</f>
        <v/>
      </c>
      <c r="C133" t="str">
        <f>IF(OR(ISBLANK(BankLinkCOA!A139),BankLinkCOA!E139=""),"",IF(BankLinkCOA!C139="Unknown (DR)","Invalid Account Type - will fail import",IF(BankLinkCOA!C139="Unknown (CR)","Invalid Account Type - will fail import",IF(BankLinkCOA!C139="N/A","Invalid Account Type - will fail import",IF(BankLinkCOA!C139="Income","Income",IF(BankLinkCOA!C139="Purchases","Cost of sales",IF(BankLinkCOA!C139="Direct Expense","Expense",IF(BankLinkCOA!C139="Expense","Expense",IF(BankLinkCOA!C139="Other Expense","Other expense",IF(BankLinkCOA!C139="Other Income","Other income",IF(BankLinkCOA!C139="Opening Stock","Other asset",IF(BankLinkCOA!C139="Closing Stock","Other asset",IF(BankLinkCOA!C139="Cash on Hand","Bank",IF(BankLinkCOA!C139="Debtors","Account receivable",IF(BankLinkCOA!C139="Stock on Hand","Other asset",IF(BankLinkCOA!C139="GST Receivable","Other current liability",IF(BankLinkCOA!C139="Current Asset","Other current asset",IF(BankLinkCOA!C139="Fixed Asset","Fixed asset",IF(BankLinkCOA!C139="Creditors","Accounts payable",IF(BankLinkCOA!C139="GST Payable","Other current liability",IF(BankLinkCOA!C139="Current Liability","Other current liability",IF(BankLinkCOA!C139="Long Term Liability","Long term liability",IF(BankLinkCOA!C139="Equity","Equity")))))))))))))))))))))))</f>
        <v/>
      </c>
      <c r="E133" t="str">
        <f t="shared" si="6"/>
        <v/>
      </c>
      <c r="F133" t="str">
        <f t="shared" si="7"/>
        <v/>
      </c>
      <c r="G133" t="str">
        <f t="shared" si="8"/>
        <v/>
      </c>
    </row>
    <row r="134" spans="1:7" x14ac:dyDescent="0.35">
      <c r="A134" t="str">
        <f>IF(OR(ISBLANK(BankLinkCOA!A140),BankLinkCOA!E140=""),"",BankLinkCOA!A140)</f>
        <v/>
      </c>
      <c r="B134" t="str">
        <f>IF(OR(ISBLANK(BankLinkCOA!A140),BankLinkCOA!E140=""),"",BankLinkCOA!B140)</f>
        <v/>
      </c>
      <c r="C134" t="str">
        <f>IF(OR(ISBLANK(BankLinkCOA!A140),BankLinkCOA!E140=""),"",IF(BankLinkCOA!C140="Unknown (DR)","Invalid Account Type - will fail import",IF(BankLinkCOA!C140="Unknown (CR)","Invalid Account Type - will fail import",IF(BankLinkCOA!C140="N/A","Invalid Account Type - will fail import",IF(BankLinkCOA!C140="Income","Income",IF(BankLinkCOA!C140="Purchases","Cost of sales",IF(BankLinkCOA!C140="Direct Expense","Expense",IF(BankLinkCOA!C140="Expense","Expense",IF(BankLinkCOA!C140="Other Expense","Other expense",IF(BankLinkCOA!C140="Other Income","Other income",IF(BankLinkCOA!C140="Opening Stock","Other asset",IF(BankLinkCOA!C140="Closing Stock","Other asset",IF(BankLinkCOA!C140="Cash on Hand","Bank",IF(BankLinkCOA!C140="Debtors","Account receivable",IF(BankLinkCOA!C140="Stock on Hand","Other asset",IF(BankLinkCOA!C140="GST Receivable","Other current liability",IF(BankLinkCOA!C140="Current Asset","Other current asset",IF(BankLinkCOA!C140="Fixed Asset","Fixed asset",IF(BankLinkCOA!C140="Creditors","Accounts payable",IF(BankLinkCOA!C140="GST Payable","Other current liability",IF(BankLinkCOA!C140="Current Liability","Other current liability",IF(BankLinkCOA!C140="Long Term Liability","Long term liability",IF(BankLinkCOA!C140="Equity","Equity")))))))))))))))))))))))</f>
        <v/>
      </c>
      <c r="E134" t="str">
        <f t="shared" si="6"/>
        <v/>
      </c>
      <c r="F134" t="str">
        <f t="shared" si="7"/>
        <v/>
      </c>
      <c r="G134" t="str">
        <f t="shared" si="8"/>
        <v/>
      </c>
    </row>
    <row r="135" spans="1:7" x14ac:dyDescent="0.35">
      <c r="A135" t="str">
        <f>IF(OR(ISBLANK(BankLinkCOA!A141),BankLinkCOA!E141=""),"",BankLinkCOA!A141)</f>
        <v/>
      </c>
      <c r="B135" t="str">
        <f>IF(OR(ISBLANK(BankLinkCOA!A141),BankLinkCOA!E141=""),"",BankLinkCOA!B141)</f>
        <v/>
      </c>
      <c r="C135" t="str">
        <f>IF(OR(ISBLANK(BankLinkCOA!A141),BankLinkCOA!E141=""),"",IF(BankLinkCOA!C141="Unknown (DR)","Invalid Account Type - will fail import",IF(BankLinkCOA!C141="Unknown (CR)","Invalid Account Type - will fail import",IF(BankLinkCOA!C141="N/A","Invalid Account Type - will fail import",IF(BankLinkCOA!C141="Income","Income",IF(BankLinkCOA!C141="Purchases","Cost of sales",IF(BankLinkCOA!C141="Direct Expense","Expense",IF(BankLinkCOA!C141="Expense","Expense",IF(BankLinkCOA!C141="Other Expense","Other expense",IF(BankLinkCOA!C141="Other Income","Other income",IF(BankLinkCOA!C141="Opening Stock","Other asset",IF(BankLinkCOA!C141="Closing Stock","Other asset",IF(BankLinkCOA!C141="Cash on Hand","Bank",IF(BankLinkCOA!C141="Debtors","Account receivable",IF(BankLinkCOA!C141="Stock on Hand","Other asset",IF(BankLinkCOA!C141="GST Receivable","Other current liability",IF(BankLinkCOA!C141="Current Asset","Other current asset",IF(BankLinkCOA!C141="Fixed Asset","Fixed asset",IF(BankLinkCOA!C141="Creditors","Accounts payable",IF(BankLinkCOA!C141="GST Payable","Other current liability",IF(BankLinkCOA!C141="Current Liability","Other current liability",IF(BankLinkCOA!C141="Long Term Liability","Long term liability",IF(BankLinkCOA!C141="Equity","Equity")))))))))))))))))))))))</f>
        <v/>
      </c>
      <c r="E135" t="str">
        <f t="shared" si="6"/>
        <v/>
      </c>
      <c r="F135" t="str">
        <f t="shared" si="7"/>
        <v/>
      </c>
      <c r="G135" t="str">
        <f t="shared" si="8"/>
        <v/>
      </c>
    </row>
    <row r="136" spans="1:7" x14ac:dyDescent="0.35">
      <c r="A136" t="str">
        <f>IF(OR(ISBLANK(BankLinkCOA!A142),BankLinkCOA!E142=""),"",BankLinkCOA!A142)</f>
        <v/>
      </c>
      <c r="B136" t="str">
        <f>IF(OR(ISBLANK(BankLinkCOA!A142),BankLinkCOA!E142=""),"",BankLinkCOA!B142)</f>
        <v/>
      </c>
      <c r="C136" t="str">
        <f>IF(OR(ISBLANK(BankLinkCOA!A142),BankLinkCOA!E142=""),"",IF(BankLinkCOA!C142="Unknown (DR)","Invalid Account Type - will fail import",IF(BankLinkCOA!C142="Unknown (CR)","Invalid Account Type - will fail import",IF(BankLinkCOA!C142="N/A","Invalid Account Type - will fail import",IF(BankLinkCOA!C142="Income","Income",IF(BankLinkCOA!C142="Purchases","Cost of sales",IF(BankLinkCOA!C142="Direct Expense","Expense",IF(BankLinkCOA!C142="Expense","Expense",IF(BankLinkCOA!C142="Other Expense","Other expense",IF(BankLinkCOA!C142="Other Income","Other income",IF(BankLinkCOA!C142="Opening Stock","Other asset",IF(BankLinkCOA!C142="Closing Stock","Other asset",IF(BankLinkCOA!C142="Cash on Hand","Bank",IF(BankLinkCOA!C142="Debtors","Account receivable",IF(BankLinkCOA!C142="Stock on Hand","Other asset",IF(BankLinkCOA!C142="GST Receivable","Other current liability",IF(BankLinkCOA!C142="Current Asset","Other current asset",IF(BankLinkCOA!C142="Fixed Asset","Fixed asset",IF(BankLinkCOA!C142="Creditors","Accounts payable",IF(BankLinkCOA!C142="GST Payable","Other current liability",IF(BankLinkCOA!C142="Current Liability","Other current liability",IF(BankLinkCOA!C142="Long Term Liability","Long term liability",IF(BankLinkCOA!C142="Equity","Equity")))))))))))))))))))))))</f>
        <v/>
      </c>
      <c r="E136" t="str">
        <f t="shared" si="6"/>
        <v/>
      </c>
      <c r="F136" t="str">
        <f t="shared" si="7"/>
        <v/>
      </c>
      <c r="G136" t="str">
        <f t="shared" si="8"/>
        <v/>
      </c>
    </row>
    <row r="137" spans="1:7" x14ac:dyDescent="0.35">
      <c r="A137" t="str">
        <f>IF(OR(ISBLANK(BankLinkCOA!A143),BankLinkCOA!E143=""),"",BankLinkCOA!A143)</f>
        <v/>
      </c>
      <c r="B137" t="str">
        <f>IF(OR(ISBLANK(BankLinkCOA!A143),BankLinkCOA!E143=""),"",BankLinkCOA!B143)</f>
        <v/>
      </c>
      <c r="C137" t="str">
        <f>IF(OR(ISBLANK(BankLinkCOA!A143),BankLinkCOA!E143=""),"",IF(BankLinkCOA!C143="Unknown (DR)","Invalid Account Type - will fail import",IF(BankLinkCOA!C143="Unknown (CR)","Invalid Account Type - will fail import",IF(BankLinkCOA!C143="N/A","Invalid Account Type - will fail import",IF(BankLinkCOA!C143="Income","Income",IF(BankLinkCOA!C143="Purchases","Cost of sales",IF(BankLinkCOA!C143="Direct Expense","Expense",IF(BankLinkCOA!C143="Expense","Expense",IF(BankLinkCOA!C143="Other Expense","Other expense",IF(BankLinkCOA!C143="Other Income","Other income",IF(BankLinkCOA!C143="Opening Stock","Other asset",IF(BankLinkCOA!C143="Closing Stock","Other asset",IF(BankLinkCOA!C143="Cash on Hand","Bank",IF(BankLinkCOA!C143="Debtors","Account receivable",IF(BankLinkCOA!C143="Stock on Hand","Other asset",IF(BankLinkCOA!C143="GST Receivable","Other current liability",IF(BankLinkCOA!C143="Current Asset","Other current asset",IF(BankLinkCOA!C143="Fixed Asset","Fixed asset",IF(BankLinkCOA!C143="Creditors","Accounts payable",IF(BankLinkCOA!C143="GST Payable","Other current liability",IF(BankLinkCOA!C143="Current Liability","Other current liability",IF(BankLinkCOA!C143="Long Term Liability","Long term liability",IF(BankLinkCOA!C143="Equity","Equity")))))))))))))))))))))))</f>
        <v/>
      </c>
      <c r="E137" t="str">
        <f t="shared" si="6"/>
        <v/>
      </c>
      <c r="F137" t="str">
        <f t="shared" si="7"/>
        <v/>
      </c>
      <c r="G137" t="str">
        <f t="shared" si="8"/>
        <v/>
      </c>
    </row>
    <row r="138" spans="1:7" x14ac:dyDescent="0.35">
      <c r="A138" t="str">
        <f>IF(OR(ISBLANK(BankLinkCOA!A144),BankLinkCOA!E144=""),"",BankLinkCOA!A144)</f>
        <v/>
      </c>
      <c r="B138" t="str">
        <f>IF(OR(ISBLANK(BankLinkCOA!A144),BankLinkCOA!E144=""),"",BankLinkCOA!B144)</f>
        <v/>
      </c>
      <c r="C138" t="str">
        <f>IF(OR(ISBLANK(BankLinkCOA!A144),BankLinkCOA!E144=""),"",IF(BankLinkCOA!C144="Unknown (DR)","Invalid Account Type - will fail import",IF(BankLinkCOA!C144="Unknown (CR)","Invalid Account Type - will fail import",IF(BankLinkCOA!C144="N/A","Invalid Account Type - will fail import",IF(BankLinkCOA!C144="Income","Income",IF(BankLinkCOA!C144="Purchases","Cost of sales",IF(BankLinkCOA!C144="Direct Expense","Expense",IF(BankLinkCOA!C144="Expense","Expense",IF(BankLinkCOA!C144="Other Expense","Other expense",IF(BankLinkCOA!C144="Other Income","Other income",IF(BankLinkCOA!C144="Opening Stock","Other asset",IF(BankLinkCOA!C144="Closing Stock","Other asset",IF(BankLinkCOA!C144="Cash on Hand","Bank",IF(BankLinkCOA!C144="Debtors","Account receivable",IF(BankLinkCOA!C144="Stock on Hand","Other asset",IF(BankLinkCOA!C144="GST Receivable","Other current liability",IF(BankLinkCOA!C144="Current Asset","Other current asset",IF(BankLinkCOA!C144="Fixed Asset","Fixed asset",IF(BankLinkCOA!C144="Creditors","Accounts payable",IF(BankLinkCOA!C144="GST Payable","Other current liability",IF(BankLinkCOA!C144="Current Liability","Other current liability",IF(BankLinkCOA!C144="Long Term Liability","Long term liability",IF(BankLinkCOA!C144="Equity","Equity")))))))))))))))))))))))</f>
        <v/>
      </c>
      <c r="E138" t="str">
        <f t="shared" si="6"/>
        <v/>
      </c>
      <c r="F138" t="str">
        <f t="shared" si="7"/>
        <v/>
      </c>
      <c r="G138" t="str">
        <f t="shared" si="8"/>
        <v/>
      </c>
    </row>
    <row r="139" spans="1:7" x14ac:dyDescent="0.35">
      <c r="A139" t="str">
        <f>IF(OR(ISBLANK(BankLinkCOA!A145),BankLinkCOA!E145=""),"",BankLinkCOA!A145)</f>
        <v/>
      </c>
      <c r="B139" t="str">
        <f>IF(OR(ISBLANK(BankLinkCOA!A145),BankLinkCOA!E145=""),"",BankLinkCOA!B145)</f>
        <v/>
      </c>
      <c r="C139" t="str">
        <f>IF(OR(ISBLANK(BankLinkCOA!A145),BankLinkCOA!E145=""),"",IF(BankLinkCOA!C145="Unknown (DR)","Invalid Account Type - will fail import",IF(BankLinkCOA!C145="Unknown (CR)","Invalid Account Type - will fail import",IF(BankLinkCOA!C145="N/A","Invalid Account Type - will fail import",IF(BankLinkCOA!C145="Income","Income",IF(BankLinkCOA!C145="Purchases","Cost of sales",IF(BankLinkCOA!C145="Direct Expense","Expense",IF(BankLinkCOA!C145="Expense","Expense",IF(BankLinkCOA!C145="Other Expense","Other expense",IF(BankLinkCOA!C145="Other Income","Other income",IF(BankLinkCOA!C145="Opening Stock","Other asset",IF(BankLinkCOA!C145="Closing Stock","Other asset",IF(BankLinkCOA!C145="Cash on Hand","Bank",IF(BankLinkCOA!C145="Debtors","Account receivable",IF(BankLinkCOA!C145="Stock on Hand","Other asset",IF(BankLinkCOA!C145="GST Receivable","Other current liability",IF(BankLinkCOA!C145="Current Asset","Other current asset",IF(BankLinkCOA!C145="Fixed Asset","Fixed asset",IF(BankLinkCOA!C145="Creditors","Accounts payable",IF(BankLinkCOA!C145="GST Payable","Other current liability",IF(BankLinkCOA!C145="Current Liability","Other current liability",IF(BankLinkCOA!C145="Long Term Liability","Long term liability",IF(BankLinkCOA!C145="Equity","Equity")))))))))))))))))))))))</f>
        <v/>
      </c>
      <c r="E139" t="str">
        <f t="shared" si="6"/>
        <v/>
      </c>
      <c r="F139" t="str">
        <f t="shared" si="7"/>
        <v/>
      </c>
      <c r="G139" t="str">
        <f t="shared" si="8"/>
        <v/>
      </c>
    </row>
    <row r="140" spans="1:7" x14ac:dyDescent="0.35">
      <c r="A140" t="str">
        <f>IF(OR(ISBLANK(BankLinkCOA!A146),BankLinkCOA!E146=""),"",BankLinkCOA!A146)</f>
        <v/>
      </c>
      <c r="B140" t="str">
        <f>IF(OR(ISBLANK(BankLinkCOA!A146),BankLinkCOA!E146=""),"",BankLinkCOA!B146)</f>
        <v/>
      </c>
      <c r="C140" t="str">
        <f>IF(OR(ISBLANK(BankLinkCOA!A146),BankLinkCOA!E146=""),"",IF(BankLinkCOA!C146="Unknown (DR)","Invalid Account Type - will fail import",IF(BankLinkCOA!C146="Unknown (CR)","Invalid Account Type - will fail import",IF(BankLinkCOA!C146="N/A","Invalid Account Type - will fail import",IF(BankLinkCOA!C146="Income","Income",IF(BankLinkCOA!C146="Purchases","Cost of sales",IF(BankLinkCOA!C146="Direct Expense","Expense",IF(BankLinkCOA!C146="Expense","Expense",IF(BankLinkCOA!C146="Other Expense","Other expense",IF(BankLinkCOA!C146="Other Income","Other income",IF(BankLinkCOA!C146="Opening Stock","Other asset",IF(BankLinkCOA!C146="Closing Stock","Other asset",IF(BankLinkCOA!C146="Cash on Hand","Bank",IF(BankLinkCOA!C146="Debtors","Account receivable",IF(BankLinkCOA!C146="Stock on Hand","Other asset",IF(BankLinkCOA!C146="GST Receivable","Other current liability",IF(BankLinkCOA!C146="Current Asset","Other current asset",IF(BankLinkCOA!C146="Fixed Asset","Fixed asset",IF(BankLinkCOA!C146="Creditors","Accounts payable",IF(BankLinkCOA!C146="GST Payable","Other current liability",IF(BankLinkCOA!C146="Current Liability","Other current liability",IF(BankLinkCOA!C146="Long Term Liability","Long term liability",IF(BankLinkCOA!C146="Equity","Equity")))))))))))))))))))))))</f>
        <v/>
      </c>
      <c r="E140" t="str">
        <f t="shared" si="6"/>
        <v/>
      </c>
      <c r="F140" t="str">
        <f t="shared" si="7"/>
        <v/>
      </c>
      <c r="G140" t="str">
        <f t="shared" si="8"/>
        <v/>
      </c>
    </row>
    <row r="141" spans="1:7" x14ac:dyDescent="0.35">
      <c r="A141" t="str">
        <f>IF(OR(ISBLANK(BankLinkCOA!A147),BankLinkCOA!E147=""),"",BankLinkCOA!A147)</f>
        <v/>
      </c>
      <c r="B141" t="str">
        <f>IF(OR(ISBLANK(BankLinkCOA!A147),BankLinkCOA!E147=""),"",BankLinkCOA!B147)</f>
        <v/>
      </c>
      <c r="C141" t="str">
        <f>IF(OR(ISBLANK(BankLinkCOA!A147),BankLinkCOA!E147=""),"",IF(BankLinkCOA!C147="Unknown (DR)","Invalid Account Type - will fail import",IF(BankLinkCOA!C147="Unknown (CR)","Invalid Account Type - will fail import",IF(BankLinkCOA!C147="N/A","Invalid Account Type - will fail import",IF(BankLinkCOA!C147="Income","Income",IF(BankLinkCOA!C147="Purchases","Cost of sales",IF(BankLinkCOA!C147="Direct Expense","Expense",IF(BankLinkCOA!C147="Expense","Expense",IF(BankLinkCOA!C147="Other Expense","Other expense",IF(BankLinkCOA!C147="Other Income","Other income",IF(BankLinkCOA!C147="Opening Stock","Other asset",IF(BankLinkCOA!C147="Closing Stock","Other asset",IF(BankLinkCOA!C147="Cash on Hand","Bank",IF(BankLinkCOA!C147="Debtors","Account receivable",IF(BankLinkCOA!C147="Stock on Hand","Other asset",IF(BankLinkCOA!C147="GST Receivable","Other current liability",IF(BankLinkCOA!C147="Current Asset","Other current asset",IF(BankLinkCOA!C147="Fixed Asset","Fixed asset",IF(BankLinkCOA!C147="Creditors","Accounts payable",IF(BankLinkCOA!C147="GST Payable","Other current liability",IF(BankLinkCOA!C147="Current Liability","Other current liability",IF(BankLinkCOA!C147="Long Term Liability","Long term liability",IF(BankLinkCOA!C147="Equity","Equity")))))))))))))))))))))))</f>
        <v/>
      </c>
      <c r="E141" t="str">
        <f t="shared" si="6"/>
        <v/>
      </c>
      <c r="F141" t="str">
        <f t="shared" si="7"/>
        <v/>
      </c>
      <c r="G141" t="str">
        <f t="shared" si="8"/>
        <v/>
      </c>
    </row>
    <row r="142" spans="1:7" x14ac:dyDescent="0.35">
      <c r="A142" t="str">
        <f>IF(OR(ISBLANK(BankLinkCOA!A148),BankLinkCOA!E148=""),"",BankLinkCOA!A148)</f>
        <v/>
      </c>
      <c r="B142" t="str">
        <f>IF(OR(ISBLANK(BankLinkCOA!A148),BankLinkCOA!E148=""),"",BankLinkCOA!B148)</f>
        <v/>
      </c>
      <c r="C142" t="str">
        <f>IF(OR(ISBLANK(BankLinkCOA!A148),BankLinkCOA!E148=""),"",IF(BankLinkCOA!C148="Unknown (DR)","Invalid Account Type - will fail import",IF(BankLinkCOA!C148="Unknown (CR)","Invalid Account Type - will fail import",IF(BankLinkCOA!C148="N/A","Invalid Account Type - will fail import",IF(BankLinkCOA!C148="Income","Income",IF(BankLinkCOA!C148="Purchases","Cost of sales",IF(BankLinkCOA!C148="Direct Expense","Expense",IF(BankLinkCOA!C148="Expense","Expense",IF(BankLinkCOA!C148="Other Expense","Other expense",IF(BankLinkCOA!C148="Other Income","Other income",IF(BankLinkCOA!C148="Opening Stock","Other asset",IF(BankLinkCOA!C148="Closing Stock","Other asset",IF(BankLinkCOA!C148="Cash on Hand","Bank",IF(BankLinkCOA!C148="Debtors","Account receivable",IF(BankLinkCOA!C148="Stock on Hand","Other asset",IF(BankLinkCOA!C148="GST Receivable","Other current liability",IF(BankLinkCOA!C148="Current Asset","Other current asset",IF(BankLinkCOA!C148="Fixed Asset","Fixed asset",IF(BankLinkCOA!C148="Creditors","Accounts payable",IF(BankLinkCOA!C148="GST Payable","Other current liability",IF(BankLinkCOA!C148="Current Liability","Other current liability",IF(BankLinkCOA!C148="Long Term Liability","Long term liability",IF(BankLinkCOA!C148="Equity","Equity")))))))))))))))))))))))</f>
        <v/>
      </c>
      <c r="E142" t="str">
        <f t="shared" si="6"/>
        <v/>
      </c>
      <c r="F142" t="str">
        <f t="shared" si="7"/>
        <v/>
      </c>
      <c r="G142" t="str">
        <f t="shared" si="8"/>
        <v/>
      </c>
    </row>
    <row r="143" spans="1:7" x14ac:dyDescent="0.35">
      <c r="A143" t="str">
        <f>IF(OR(ISBLANK(BankLinkCOA!A149),BankLinkCOA!E149=""),"",BankLinkCOA!A149)</f>
        <v/>
      </c>
      <c r="B143" t="str">
        <f>IF(OR(ISBLANK(BankLinkCOA!A149),BankLinkCOA!E149=""),"",BankLinkCOA!B149)</f>
        <v/>
      </c>
      <c r="C143" t="str">
        <f>IF(OR(ISBLANK(BankLinkCOA!A149),BankLinkCOA!E149=""),"",IF(BankLinkCOA!C149="Unknown (DR)","Invalid Account Type - will fail import",IF(BankLinkCOA!C149="Unknown (CR)","Invalid Account Type - will fail import",IF(BankLinkCOA!C149="N/A","Invalid Account Type - will fail import",IF(BankLinkCOA!C149="Income","Income",IF(BankLinkCOA!C149="Purchases","Cost of sales",IF(BankLinkCOA!C149="Direct Expense","Expense",IF(BankLinkCOA!C149="Expense","Expense",IF(BankLinkCOA!C149="Other Expense","Other expense",IF(BankLinkCOA!C149="Other Income","Other income",IF(BankLinkCOA!C149="Opening Stock","Other asset",IF(BankLinkCOA!C149="Closing Stock","Other asset",IF(BankLinkCOA!C149="Cash on Hand","Bank",IF(BankLinkCOA!C149="Debtors","Account receivable",IF(BankLinkCOA!C149="Stock on Hand","Other asset",IF(BankLinkCOA!C149="GST Receivable","Other current liability",IF(BankLinkCOA!C149="Current Asset","Other current asset",IF(BankLinkCOA!C149="Fixed Asset","Fixed asset",IF(BankLinkCOA!C149="Creditors","Accounts payable",IF(BankLinkCOA!C149="GST Payable","Other current liability",IF(BankLinkCOA!C149="Current Liability","Other current liability",IF(BankLinkCOA!C149="Long Term Liability","Long term liability",IF(BankLinkCOA!C149="Equity","Equity")))))))))))))))))))))))</f>
        <v/>
      </c>
      <c r="E143" t="str">
        <f t="shared" si="6"/>
        <v/>
      </c>
      <c r="F143" t="str">
        <f t="shared" si="7"/>
        <v/>
      </c>
      <c r="G143" t="str">
        <f t="shared" si="8"/>
        <v/>
      </c>
    </row>
    <row r="144" spans="1:7" x14ac:dyDescent="0.35">
      <c r="A144" t="str">
        <f>IF(OR(ISBLANK(BankLinkCOA!A150),BankLinkCOA!E150=""),"",BankLinkCOA!A150)</f>
        <v/>
      </c>
      <c r="B144" t="str">
        <f>IF(OR(ISBLANK(BankLinkCOA!A150),BankLinkCOA!E150=""),"",BankLinkCOA!B150)</f>
        <v/>
      </c>
      <c r="C144" t="str">
        <f>IF(OR(ISBLANK(BankLinkCOA!A150),BankLinkCOA!E150=""),"",IF(BankLinkCOA!C150="Unknown (DR)","Invalid Account Type - will fail import",IF(BankLinkCOA!C150="Unknown (CR)","Invalid Account Type - will fail import",IF(BankLinkCOA!C150="N/A","Invalid Account Type - will fail import",IF(BankLinkCOA!C150="Income","Income",IF(BankLinkCOA!C150="Purchases","Cost of sales",IF(BankLinkCOA!C150="Direct Expense","Expense",IF(BankLinkCOA!C150="Expense","Expense",IF(BankLinkCOA!C150="Other Expense","Other expense",IF(BankLinkCOA!C150="Other Income","Other income",IF(BankLinkCOA!C150="Opening Stock","Other asset",IF(BankLinkCOA!C150="Closing Stock","Other asset",IF(BankLinkCOA!C150="Cash on Hand","Bank",IF(BankLinkCOA!C150="Debtors","Account receivable",IF(BankLinkCOA!C150="Stock on Hand","Other asset",IF(BankLinkCOA!C150="GST Receivable","Other current liability",IF(BankLinkCOA!C150="Current Asset","Other current asset",IF(BankLinkCOA!C150="Fixed Asset","Fixed asset",IF(BankLinkCOA!C150="Creditors","Accounts payable",IF(BankLinkCOA!C150="GST Payable","Other current liability",IF(BankLinkCOA!C150="Current Liability","Other current liability",IF(BankLinkCOA!C150="Long Term Liability","Long term liability",IF(BankLinkCOA!C150="Equity","Equity")))))))))))))))))))))))</f>
        <v/>
      </c>
      <c r="E144" t="str">
        <f t="shared" si="6"/>
        <v/>
      </c>
      <c r="F144" t="str">
        <f t="shared" si="7"/>
        <v/>
      </c>
      <c r="G144" t="str">
        <f t="shared" si="8"/>
        <v/>
      </c>
    </row>
    <row r="145" spans="1:7" x14ac:dyDescent="0.35">
      <c r="A145" t="str">
        <f>IF(OR(ISBLANK(BankLinkCOA!A151),BankLinkCOA!E151=""),"",BankLinkCOA!A151)</f>
        <v/>
      </c>
      <c r="B145" t="str">
        <f>IF(OR(ISBLANK(BankLinkCOA!A151),BankLinkCOA!E151=""),"",BankLinkCOA!B151)</f>
        <v/>
      </c>
      <c r="C145" t="str">
        <f>IF(OR(ISBLANK(BankLinkCOA!A151),BankLinkCOA!E151=""),"",IF(BankLinkCOA!C151="Unknown (DR)","Invalid Account Type - will fail import",IF(BankLinkCOA!C151="Unknown (CR)","Invalid Account Type - will fail import",IF(BankLinkCOA!C151="N/A","Invalid Account Type - will fail import",IF(BankLinkCOA!C151="Income","Income",IF(BankLinkCOA!C151="Purchases","Cost of sales",IF(BankLinkCOA!C151="Direct Expense","Expense",IF(BankLinkCOA!C151="Expense","Expense",IF(BankLinkCOA!C151="Other Expense","Other expense",IF(BankLinkCOA!C151="Other Income","Other income",IF(BankLinkCOA!C151="Opening Stock","Other asset",IF(BankLinkCOA!C151="Closing Stock","Other asset",IF(BankLinkCOA!C151="Cash on Hand","Bank",IF(BankLinkCOA!C151="Debtors","Account receivable",IF(BankLinkCOA!C151="Stock on Hand","Other asset",IF(BankLinkCOA!C151="GST Receivable","Other current liability",IF(BankLinkCOA!C151="Current Asset","Other current asset",IF(BankLinkCOA!C151="Fixed Asset","Fixed asset",IF(BankLinkCOA!C151="Creditors","Accounts payable",IF(BankLinkCOA!C151="GST Payable","Other current liability",IF(BankLinkCOA!C151="Current Liability","Other current liability",IF(BankLinkCOA!C151="Long Term Liability","Long term liability",IF(BankLinkCOA!C151="Equity","Equity")))))))))))))))))))))))</f>
        <v/>
      </c>
      <c r="E145" t="str">
        <f t="shared" si="6"/>
        <v/>
      </c>
      <c r="F145" t="str">
        <f t="shared" si="7"/>
        <v/>
      </c>
      <c r="G145" t="str">
        <f t="shared" si="8"/>
        <v/>
      </c>
    </row>
    <row r="146" spans="1:7" x14ac:dyDescent="0.35">
      <c r="A146" t="str">
        <f>IF(OR(ISBLANK(BankLinkCOA!A152),BankLinkCOA!E152=""),"",BankLinkCOA!A152)</f>
        <v/>
      </c>
      <c r="B146" t="str">
        <f>IF(OR(ISBLANK(BankLinkCOA!A152),BankLinkCOA!E152=""),"",BankLinkCOA!B152)</f>
        <v/>
      </c>
      <c r="C146" t="str">
        <f>IF(OR(ISBLANK(BankLinkCOA!A152),BankLinkCOA!E152=""),"",IF(BankLinkCOA!C152="Unknown (DR)","Invalid Account Type - will fail import",IF(BankLinkCOA!C152="Unknown (CR)","Invalid Account Type - will fail import",IF(BankLinkCOA!C152="N/A","Invalid Account Type - will fail import",IF(BankLinkCOA!C152="Income","Income",IF(BankLinkCOA!C152="Purchases","Cost of sales",IF(BankLinkCOA!C152="Direct Expense","Expense",IF(BankLinkCOA!C152="Expense","Expense",IF(BankLinkCOA!C152="Other Expense","Other expense",IF(BankLinkCOA!C152="Other Income","Other income",IF(BankLinkCOA!C152="Opening Stock","Other asset",IF(BankLinkCOA!C152="Closing Stock","Other asset",IF(BankLinkCOA!C152="Cash on Hand","Bank",IF(BankLinkCOA!C152="Debtors","Account receivable",IF(BankLinkCOA!C152="Stock on Hand","Other asset",IF(BankLinkCOA!C152="GST Receivable","Other current liability",IF(BankLinkCOA!C152="Current Asset","Other current asset",IF(BankLinkCOA!C152="Fixed Asset","Fixed asset",IF(BankLinkCOA!C152="Creditors","Accounts payable",IF(BankLinkCOA!C152="GST Payable","Other current liability",IF(BankLinkCOA!C152="Current Liability","Other current liability",IF(BankLinkCOA!C152="Long Term Liability","Long term liability",IF(BankLinkCOA!C152="Equity","Equity")))))))))))))))))))))))</f>
        <v/>
      </c>
      <c r="E146" t="str">
        <f t="shared" si="6"/>
        <v/>
      </c>
      <c r="F146" t="str">
        <f t="shared" si="7"/>
        <v/>
      </c>
      <c r="G146" t="str">
        <f t="shared" si="8"/>
        <v/>
      </c>
    </row>
    <row r="147" spans="1:7" x14ac:dyDescent="0.35">
      <c r="A147" t="str">
        <f>IF(OR(ISBLANK(BankLinkCOA!A153),BankLinkCOA!E153=""),"",BankLinkCOA!A153)</f>
        <v/>
      </c>
      <c r="B147" t="str">
        <f>IF(OR(ISBLANK(BankLinkCOA!A153),BankLinkCOA!E153=""),"",BankLinkCOA!B153)</f>
        <v/>
      </c>
      <c r="C147" t="str">
        <f>IF(OR(ISBLANK(BankLinkCOA!A153),BankLinkCOA!E153=""),"",IF(BankLinkCOA!C153="Unknown (DR)","Invalid Account Type - will fail import",IF(BankLinkCOA!C153="Unknown (CR)","Invalid Account Type - will fail import",IF(BankLinkCOA!C153="N/A","Invalid Account Type - will fail import",IF(BankLinkCOA!C153="Income","Income",IF(BankLinkCOA!C153="Purchases","Cost of sales",IF(BankLinkCOA!C153="Direct Expense","Expense",IF(BankLinkCOA!C153="Expense","Expense",IF(BankLinkCOA!C153="Other Expense","Other expense",IF(BankLinkCOA!C153="Other Income","Other income",IF(BankLinkCOA!C153="Opening Stock","Other asset",IF(BankLinkCOA!C153="Closing Stock","Other asset",IF(BankLinkCOA!C153="Cash on Hand","Bank",IF(BankLinkCOA!C153="Debtors","Account receivable",IF(BankLinkCOA!C153="Stock on Hand","Other asset",IF(BankLinkCOA!C153="GST Receivable","Other current liability",IF(BankLinkCOA!C153="Current Asset","Other current asset",IF(BankLinkCOA!C153="Fixed Asset","Fixed asset",IF(BankLinkCOA!C153="Creditors","Accounts payable",IF(BankLinkCOA!C153="GST Payable","Other current liability",IF(BankLinkCOA!C153="Current Liability","Other current liability",IF(BankLinkCOA!C153="Long Term Liability","Long term liability",IF(BankLinkCOA!C153="Equity","Equity")))))))))))))))))))))))</f>
        <v/>
      </c>
      <c r="E147" t="str">
        <f t="shared" si="6"/>
        <v/>
      </c>
      <c r="F147" t="str">
        <f t="shared" si="7"/>
        <v/>
      </c>
      <c r="G147" t="str">
        <f t="shared" si="8"/>
        <v/>
      </c>
    </row>
    <row r="148" spans="1:7" x14ac:dyDescent="0.35">
      <c r="A148" t="str">
        <f>IF(OR(ISBLANK(BankLinkCOA!A154),BankLinkCOA!E154=""),"",BankLinkCOA!A154)</f>
        <v/>
      </c>
      <c r="B148" t="str">
        <f>IF(OR(ISBLANK(BankLinkCOA!A154),BankLinkCOA!E154=""),"",BankLinkCOA!B154)</f>
        <v/>
      </c>
      <c r="C148" t="str">
        <f>IF(OR(ISBLANK(BankLinkCOA!A154),BankLinkCOA!E154=""),"",IF(BankLinkCOA!C154="Unknown (DR)","Invalid Account Type - will fail import",IF(BankLinkCOA!C154="Unknown (CR)","Invalid Account Type - will fail import",IF(BankLinkCOA!C154="N/A","Invalid Account Type - will fail import",IF(BankLinkCOA!C154="Income","Income",IF(BankLinkCOA!C154="Purchases","Cost of sales",IF(BankLinkCOA!C154="Direct Expense","Expense",IF(BankLinkCOA!C154="Expense","Expense",IF(BankLinkCOA!C154="Other Expense","Other expense",IF(BankLinkCOA!C154="Other Income","Other income",IF(BankLinkCOA!C154="Opening Stock","Other asset",IF(BankLinkCOA!C154="Closing Stock","Other asset",IF(BankLinkCOA!C154="Cash on Hand","Bank",IF(BankLinkCOA!C154="Debtors","Account receivable",IF(BankLinkCOA!C154="Stock on Hand","Other asset",IF(BankLinkCOA!C154="GST Receivable","Other current liability",IF(BankLinkCOA!C154="Current Asset","Other current asset",IF(BankLinkCOA!C154="Fixed Asset","Fixed asset",IF(BankLinkCOA!C154="Creditors","Accounts payable",IF(BankLinkCOA!C154="GST Payable","Other current liability",IF(BankLinkCOA!C154="Current Liability","Other current liability",IF(BankLinkCOA!C154="Long Term Liability","Long term liability",IF(BankLinkCOA!C154="Equity","Equity")))))))))))))))))))))))</f>
        <v/>
      </c>
      <c r="E148" t="str">
        <f t="shared" si="6"/>
        <v/>
      </c>
      <c r="F148" t="str">
        <f t="shared" si="7"/>
        <v/>
      </c>
      <c r="G148" t="str">
        <f t="shared" si="8"/>
        <v/>
      </c>
    </row>
    <row r="149" spans="1:7" x14ac:dyDescent="0.35">
      <c r="A149" t="str">
        <f>IF(OR(ISBLANK(BankLinkCOA!A155),BankLinkCOA!E155=""),"",BankLinkCOA!A155)</f>
        <v/>
      </c>
      <c r="B149" t="str">
        <f>IF(OR(ISBLANK(BankLinkCOA!A155),BankLinkCOA!E155=""),"",BankLinkCOA!B155)</f>
        <v/>
      </c>
      <c r="C149" t="str">
        <f>IF(OR(ISBLANK(BankLinkCOA!A155),BankLinkCOA!E155=""),"",IF(BankLinkCOA!C155="Unknown (DR)","Invalid Account Type - will fail import",IF(BankLinkCOA!C155="Unknown (CR)","Invalid Account Type - will fail import",IF(BankLinkCOA!C155="N/A","Invalid Account Type - will fail import",IF(BankLinkCOA!C155="Income","Income",IF(BankLinkCOA!C155="Purchases","Cost of sales",IF(BankLinkCOA!C155="Direct Expense","Expense",IF(BankLinkCOA!C155="Expense","Expense",IF(BankLinkCOA!C155="Other Expense","Other expense",IF(BankLinkCOA!C155="Other Income","Other income",IF(BankLinkCOA!C155="Opening Stock","Other asset",IF(BankLinkCOA!C155="Closing Stock","Other asset",IF(BankLinkCOA!C155="Cash on Hand","Bank",IF(BankLinkCOA!C155="Debtors","Account receivable",IF(BankLinkCOA!C155="Stock on Hand","Other asset",IF(BankLinkCOA!C155="GST Receivable","Other current liability",IF(BankLinkCOA!C155="Current Asset","Other current asset",IF(BankLinkCOA!C155="Fixed Asset","Fixed asset",IF(BankLinkCOA!C155="Creditors","Accounts payable",IF(BankLinkCOA!C155="GST Payable","Other current liability",IF(BankLinkCOA!C155="Current Liability","Other current liability",IF(BankLinkCOA!C155="Long Term Liability","Long term liability",IF(BankLinkCOA!C155="Equity","Equity")))))))))))))))))))))))</f>
        <v/>
      </c>
      <c r="E149" t="str">
        <f t="shared" si="6"/>
        <v/>
      </c>
      <c r="F149" t="str">
        <f t="shared" si="7"/>
        <v/>
      </c>
      <c r="G149" t="str">
        <f t="shared" si="8"/>
        <v/>
      </c>
    </row>
    <row r="150" spans="1:7" x14ac:dyDescent="0.35">
      <c r="A150" t="str">
        <f>IF(OR(ISBLANK(BankLinkCOA!A156),BankLinkCOA!E156=""),"",BankLinkCOA!A156)</f>
        <v/>
      </c>
      <c r="B150" t="str">
        <f>IF(OR(ISBLANK(BankLinkCOA!A156),BankLinkCOA!E156=""),"",BankLinkCOA!B156)</f>
        <v/>
      </c>
      <c r="C150" t="str">
        <f>IF(OR(ISBLANK(BankLinkCOA!A156),BankLinkCOA!E156=""),"",IF(BankLinkCOA!C156="Unknown (DR)","Invalid Account Type - will fail import",IF(BankLinkCOA!C156="Unknown (CR)","Invalid Account Type - will fail import",IF(BankLinkCOA!C156="N/A","Invalid Account Type - will fail import",IF(BankLinkCOA!C156="Income","Income",IF(BankLinkCOA!C156="Purchases","Cost of sales",IF(BankLinkCOA!C156="Direct Expense","Expense",IF(BankLinkCOA!C156="Expense","Expense",IF(BankLinkCOA!C156="Other Expense","Other expense",IF(BankLinkCOA!C156="Other Income","Other income",IF(BankLinkCOA!C156="Opening Stock","Other asset",IF(BankLinkCOA!C156="Closing Stock","Other asset",IF(BankLinkCOA!C156="Cash on Hand","Bank",IF(BankLinkCOA!C156="Debtors","Account receivable",IF(BankLinkCOA!C156="Stock on Hand","Other asset",IF(BankLinkCOA!C156="GST Receivable","Other current liability",IF(BankLinkCOA!C156="Current Asset","Other current asset",IF(BankLinkCOA!C156="Fixed Asset","Fixed asset",IF(BankLinkCOA!C156="Creditors","Accounts payable",IF(BankLinkCOA!C156="GST Payable","Other current liability",IF(BankLinkCOA!C156="Current Liability","Other current liability",IF(BankLinkCOA!C156="Long Term Liability","Long term liability",IF(BankLinkCOA!C156="Equity","Equity")))))))))))))))))))))))</f>
        <v/>
      </c>
      <c r="E150" t="str">
        <f t="shared" si="6"/>
        <v/>
      </c>
      <c r="F150" t="str">
        <f t="shared" si="7"/>
        <v/>
      </c>
      <c r="G150" t="str">
        <f t="shared" si="8"/>
        <v/>
      </c>
    </row>
    <row r="151" spans="1:7" x14ac:dyDescent="0.35">
      <c r="A151" t="str">
        <f>IF(OR(ISBLANK(BankLinkCOA!A157),BankLinkCOA!E157=""),"",BankLinkCOA!A157)</f>
        <v/>
      </c>
      <c r="B151" t="str">
        <f>IF(OR(ISBLANK(BankLinkCOA!A157),BankLinkCOA!E157=""),"",BankLinkCOA!B157)</f>
        <v/>
      </c>
      <c r="C151" t="str">
        <f>IF(OR(ISBLANK(BankLinkCOA!A157),BankLinkCOA!E157=""),"",IF(BankLinkCOA!C157="Unknown (DR)","Invalid Account Type - will fail import",IF(BankLinkCOA!C157="Unknown (CR)","Invalid Account Type - will fail import",IF(BankLinkCOA!C157="N/A","Invalid Account Type - will fail import",IF(BankLinkCOA!C157="Income","Income",IF(BankLinkCOA!C157="Purchases","Cost of sales",IF(BankLinkCOA!C157="Direct Expense","Expense",IF(BankLinkCOA!C157="Expense","Expense",IF(BankLinkCOA!C157="Other Expense","Other expense",IF(BankLinkCOA!C157="Other Income","Other income",IF(BankLinkCOA!C157="Opening Stock","Other asset",IF(BankLinkCOA!C157="Closing Stock","Other asset",IF(BankLinkCOA!C157="Cash on Hand","Bank",IF(BankLinkCOA!C157="Debtors","Account receivable",IF(BankLinkCOA!C157="Stock on Hand","Other asset",IF(BankLinkCOA!C157="GST Receivable","Other current liability",IF(BankLinkCOA!C157="Current Asset","Other current asset",IF(BankLinkCOA!C157="Fixed Asset","Fixed asset",IF(BankLinkCOA!C157="Creditors","Accounts payable",IF(BankLinkCOA!C157="GST Payable","Other current liability",IF(BankLinkCOA!C157="Current Liability","Other current liability",IF(BankLinkCOA!C157="Long Term Liability","Long term liability",IF(BankLinkCOA!C157="Equity","Equity")))))))))))))))))))))))</f>
        <v/>
      </c>
      <c r="E151" t="str">
        <f t="shared" si="6"/>
        <v/>
      </c>
      <c r="F151" t="str">
        <f t="shared" si="7"/>
        <v/>
      </c>
      <c r="G151" t="str">
        <f t="shared" si="8"/>
        <v/>
      </c>
    </row>
    <row r="152" spans="1:7" x14ac:dyDescent="0.35">
      <c r="A152" t="str">
        <f>IF(OR(ISBLANK(BankLinkCOA!A158),BankLinkCOA!E158=""),"",BankLinkCOA!A158)</f>
        <v/>
      </c>
      <c r="B152" t="str">
        <f>IF(OR(ISBLANK(BankLinkCOA!A158),BankLinkCOA!E158=""),"",BankLinkCOA!B158)</f>
        <v/>
      </c>
      <c r="C152" t="str">
        <f>IF(OR(ISBLANK(BankLinkCOA!A158),BankLinkCOA!E158=""),"",IF(BankLinkCOA!C158="Unknown (DR)","Invalid Account Type - will fail import",IF(BankLinkCOA!C158="Unknown (CR)","Invalid Account Type - will fail import",IF(BankLinkCOA!C158="N/A","Invalid Account Type - will fail import",IF(BankLinkCOA!C158="Income","Income",IF(BankLinkCOA!C158="Purchases","Cost of sales",IF(BankLinkCOA!C158="Direct Expense","Expense",IF(BankLinkCOA!C158="Expense","Expense",IF(BankLinkCOA!C158="Other Expense","Other expense",IF(BankLinkCOA!C158="Other Income","Other income",IF(BankLinkCOA!C158="Opening Stock","Other asset",IF(BankLinkCOA!C158="Closing Stock","Other asset",IF(BankLinkCOA!C158="Cash on Hand","Bank",IF(BankLinkCOA!C158="Debtors","Account receivable",IF(BankLinkCOA!C158="Stock on Hand","Other asset",IF(BankLinkCOA!C158="GST Receivable","Other current liability",IF(BankLinkCOA!C158="Current Asset","Other current asset",IF(BankLinkCOA!C158="Fixed Asset","Fixed asset",IF(BankLinkCOA!C158="Creditors","Accounts payable",IF(BankLinkCOA!C158="GST Payable","Other current liability",IF(BankLinkCOA!C158="Current Liability","Other current liability",IF(BankLinkCOA!C158="Long Term Liability","Long term liability",IF(BankLinkCOA!C158="Equity","Equity")))))))))))))))))))))))</f>
        <v/>
      </c>
      <c r="E152" t="str">
        <f t="shared" si="6"/>
        <v/>
      </c>
      <c r="F152" t="str">
        <f t="shared" si="7"/>
        <v/>
      </c>
      <c r="G152" t="str">
        <f t="shared" si="8"/>
        <v/>
      </c>
    </row>
    <row r="153" spans="1:7" x14ac:dyDescent="0.35">
      <c r="A153" t="str">
        <f>IF(OR(ISBLANK(BankLinkCOA!A159),BankLinkCOA!E159=""),"",BankLinkCOA!A159)</f>
        <v/>
      </c>
      <c r="B153" t="str">
        <f>IF(OR(ISBLANK(BankLinkCOA!A159),BankLinkCOA!E159=""),"",BankLinkCOA!B159)</f>
        <v/>
      </c>
      <c r="C153" t="str">
        <f>IF(OR(ISBLANK(BankLinkCOA!A159),BankLinkCOA!E159=""),"",IF(BankLinkCOA!C159="Unknown (DR)","Invalid Account Type - will fail import",IF(BankLinkCOA!C159="Unknown (CR)","Invalid Account Type - will fail import",IF(BankLinkCOA!C159="N/A","Invalid Account Type - will fail import",IF(BankLinkCOA!C159="Income","Income",IF(BankLinkCOA!C159="Purchases","Cost of sales",IF(BankLinkCOA!C159="Direct Expense","Expense",IF(BankLinkCOA!C159="Expense","Expense",IF(BankLinkCOA!C159="Other Expense","Other expense",IF(BankLinkCOA!C159="Other Income","Other income",IF(BankLinkCOA!C159="Opening Stock","Other asset",IF(BankLinkCOA!C159="Closing Stock","Other asset",IF(BankLinkCOA!C159="Cash on Hand","Bank",IF(BankLinkCOA!C159="Debtors","Account receivable",IF(BankLinkCOA!C159="Stock on Hand","Other asset",IF(BankLinkCOA!C159="GST Receivable","Other current liability",IF(BankLinkCOA!C159="Current Asset","Other current asset",IF(BankLinkCOA!C159="Fixed Asset","Fixed asset",IF(BankLinkCOA!C159="Creditors","Accounts payable",IF(BankLinkCOA!C159="GST Payable","Other current liability",IF(BankLinkCOA!C159="Current Liability","Other current liability",IF(BankLinkCOA!C159="Long Term Liability","Long term liability",IF(BankLinkCOA!C159="Equity","Equity")))))))))))))))))))))))</f>
        <v/>
      </c>
      <c r="E153" t="str">
        <f t="shared" si="6"/>
        <v/>
      </c>
      <c r="F153" t="str">
        <f t="shared" si="7"/>
        <v/>
      </c>
      <c r="G153" t="str">
        <f t="shared" si="8"/>
        <v/>
      </c>
    </row>
    <row r="154" spans="1:7" x14ac:dyDescent="0.35">
      <c r="A154" t="str">
        <f>IF(OR(ISBLANK(BankLinkCOA!A160),BankLinkCOA!E160=""),"",BankLinkCOA!A160)</f>
        <v/>
      </c>
      <c r="B154" t="str">
        <f>IF(OR(ISBLANK(BankLinkCOA!A160),BankLinkCOA!E160=""),"",BankLinkCOA!B160)</f>
        <v/>
      </c>
      <c r="C154" t="str">
        <f>IF(OR(ISBLANK(BankLinkCOA!A160),BankLinkCOA!E160=""),"",IF(BankLinkCOA!C160="Unknown (DR)","Invalid Account Type - will fail import",IF(BankLinkCOA!C160="Unknown (CR)","Invalid Account Type - will fail import",IF(BankLinkCOA!C160="N/A","Invalid Account Type - will fail import",IF(BankLinkCOA!C160="Income","Income",IF(BankLinkCOA!C160="Purchases","Cost of sales",IF(BankLinkCOA!C160="Direct Expense","Expense",IF(BankLinkCOA!C160="Expense","Expense",IF(BankLinkCOA!C160="Other Expense","Other expense",IF(BankLinkCOA!C160="Other Income","Other income",IF(BankLinkCOA!C160="Opening Stock","Other asset",IF(BankLinkCOA!C160="Closing Stock","Other asset",IF(BankLinkCOA!C160="Cash on Hand","Bank",IF(BankLinkCOA!C160="Debtors","Account receivable",IF(BankLinkCOA!C160="Stock on Hand","Other asset",IF(BankLinkCOA!C160="GST Receivable","Other current liability",IF(BankLinkCOA!C160="Current Asset","Other current asset",IF(BankLinkCOA!C160="Fixed Asset","Fixed asset",IF(BankLinkCOA!C160="Creditors","Accounts payable",IF(BankLinkCOA!C160="GST Payable","Other current liability",IF(BankLinkCOA!C160="Current Liability","Other current liability",IF(BankLinkCOA!C160="Long Term Liability","Long term liability",IF(BankLinkCOA!C160="Equity","Equity")))))))))))))))))))))))</f>
        <v/>
      </c>
      <c r="E154" t="str">
        <f t="shared" si="6"/>
        <v/>
      </c>
      <c r="F154" t="str">
        <f t="shared" si="7"/>
        <v/>
      </c>
      <c r="G154" t="str">
        <f t="shared" si="8"/>
        <v/>
      </c>
    </row>
    <row r="155" spans="1:7" x14ac:dyDescent="0.35">
      <c r="A155" t="str">
        <f>IF(OR(ISBLANK(BankLinkCOA!A161),BankLinkCOA!E161=""),"",BankLinkCOA!A161)</f>
        <v/>
      </c>
      <c r="B155" t="str">
        <f>IF(OR(ISBLANK(BankLinkCOA!A161),BankLinkCOA!E161=""),"",BankLinkCOA!B161)</f>
        <v/>
      </c>
      <c r="C155" t="str">
        <f>IF(OR(ISBLANK(BankLinkCOA!A161),BankLinkCOA!E161=""),"",IF(BankLinkCOA!C161="Unknown (DR)","Invalid Account Type - will fail import",IF(BankLinkCOA!C161="Unknown (CR)","Invalid Account Type - will fail import",IF(BankLinkCOA!C161="N/A","Invalid Account Type - will fail import",IF(BankLinkCOA!C161="Income","Income",IF(BankLinkCOA!C161="Purchases","Cost of sales",IF(BankLinkCOA!C161="Direct Expense","Expense",IF(BankLinkCOA!C161="Expense","Expense",IF(BankLinkCOA!C161="Other Expense","Other expense",IF(BankLinkCOA!C161="Other Income","Other income",IF(BankLinkCOA!C161="Opening Stock","Other asset",IF(BankLinkCOA!C161="Closing Stock","Other asset",IF(BankLinkCOA!C161="Cash on Hand","Bank",IF(BankLinkCOA!C161="Debtors","Account receivable",IF(BankLinkCOA!C161="Stock on Hand","Other asset",IF(BankLinkCOA!C161="GST Receivable","Other current liability",IF(BankLinkCOA!C161="Current Asset","Other current asset",IF(BankLinkCOA!C161="Fixed Asset","Fixed asset",IF(BankLinkCOA!C161="Creditors","Accounts payable",IF(BankLinkCOA!C161="GST Payable","Other current liability",IF(BankLinkCOA!C161="Current Liability","Other current liability",IF(BankLinkCOA!C161="Long Term Liability","Long term liability",IF(BankLinkCOA!C161="Equity","Equity")))))))))))))))))))))))</f>
        <v/>
      </c>
      <c r="E155" t="str">
        <f t="shared" si="6"/>
        <v/>
      </c>
      <c r="F155" t="str">
        <f t="shared" si="7"/>
        <v/>
      </c>
      <c r="G155" t="str">
        <f t="shared" si="8"/>
        <v/>
      </c>
    </row>
    <row r="156" spans="1:7" x14ac:dyDescent="0.35">
      <c r="A156" t="str">
        <f>IF(OR(ISBLANK(BankLinkCOA!A162),BankLinkCOA!E162=""),"",BankLinkCOA!A162)</f>
        <v/>
      </c>
      <c r="B156" t="str">
        <f>IF(OR(ISBLANK(BankLinkCOA!A162),BankLinkCOA!E162=""),"",BankLinkCOA!B162)</f>
        <v/>
      </c>
      <c r="C156" t="str">
        <f>IF(OR(ISBLANK(BankLinkCOA!A162),BankLinkCOA!E162=""),"",IF(BankLinkCOA!C162="Unknown (DR)","Invalid Account Type - will fail import",IF(BankLinkCOA!C162="Unknown (CR)","Invalid Account Type - will fail import",IF(BankLinkCOA!C162="N/A","Invalid Account Type - will fail import",IF(BankLinkCOA!C162="Income","Income",IF(BankLinkCOA!C162="Purchases","Cost of sales",IF(BankLinkCOA!C162="Direct Expense","Expense",IF(BankLinkCOA!C162="Expense","Expense",IF(BankLinkCOA!C162="Other Expense","Other expense",IF(BankLinkCOA!C162="Other Income","Other income",IF(BankLinkCOA!C162="Opening Stock","Other asset",IF(BankLinkCOA!C162="Closing Stock","Other asset",IF(BankLinkCOA!C162="Cash on Hand","Bank",IF(BankLinkCOA!C162="Debtors","Account receivable",IF(BankLinkCOA!C162="Stock on Hand","Other asset",IF(BankLinkCOA!C162="GST Receivable","Other current liability",IF(BankLinkCOA!C162="Current Asset","Other current asset",IF(BankLinkCOA!C162="Fixed Asset","Fixed asset",IF(BankLinkCOA!C162="Creditors","Accounts payable",IF(BankLinkCOA!C162="GST Payable","Other current liability",IF(BankLinkCOA!C162="Current Liability","Other current liability",IF(BankLinkCOA!C162="Long Term Liability","Long term liability",IF(BankLinkCOA!C162="Equity","Equity")))))))))))))))))))))))</f>
        <v/>
      </c>
      <c r="E156" t="str">
        <f t="shared" si="6"/>
        <v/>
      </c>
      <c r="F156" t="str">
        <f t="shared" si="7"/>
        <v/>
      </c>
      <c r="G156" t="str">
        <f t="shared" si="8"/>
        <v/>
      </c>
    </row>
    <row r="157" spans="1:7" x14ac:dyDescent="0.35">
      <c r="A157" t="str">
        <f>IF(OR(ISBLANK(BankLinkCOA!A163),BankLinkCOA!E163=""),"",BankLinkCOA!A163)</f>
        <v/>
      </c>
      <c r="B157" t="str">
        <f>IF(OR(ISBLANK(BankLinkCOA!A163),BankLinkCOA!E163=""),"",BankLinkCOA!B163)</f>
        <v/>
      </c>
      <c r="C157" t="str">
        <f>IF(OR(ISBLANK(BankLinkCOA!A163),BankLinkCOA!E163=""),"",IF(BankLinkCOA!C163="Unknown (DR)","Invalid Account Type - will fail import",IF(BankLinkCOA!C163="Unknown (CR)","Invalid Account Type - will fail import",IF(BankLinkCOA!C163="N/A","Invalid Account Type - will fail import",IF(BankLinkCOA!C163="Income","Income",IF(BankLinkCOA!C163="Purchases","Cost of sales",IF(BankLinkCOA!C163="Direct Expense","Expense",IF(BankLinkCOA!C163="Expense","Expense",IF(BankLinkCOA!C163="Other Expense","Other expense",IF(BankLinkCOA!C163="Other Income","Other income",IF(BankLinkCOA!C163="Opening Stock","Other asset",IF(BankLinkCOA!C163="Closing Stock","Other asset",IF(BankLinkCOA!C163="Cash on Hand","Bank",IF(BankLinkCOA!C163="Debtors","Account receivable",IF(BankLinkCOA!C163="Stock on Hand","Other asset",IF(BankLinkCOA!C163="GST Receivable","Other current liability",IF(BankLinkCOA!C163="Current Asset","Other current asset",IF(BankLinkCOA!C163="Fixed Asset","Fixed asset",IF(BankLinkCOA!C163="Creditors","Accounts payable",IF(BankLinkCOA!C163="GST Payable","Other current liability",IF(BankLinkCOA!C163="Current Liability","Other current liability",IF(BankLinkCOA!C163="Long Term Liability","Long term liability",IF(BankLinkCOA!C163="Equity","Equity")))))))))))))))))))))))</f>
        <v/>
      </c>
      <c r="E157" t="str">
        <f t="shared" si="6"/>
        <v/>
      </c>
      <c r="F157" t="str">
        <f t="shared" si="7"/>
        <v/>
      </c>
      <c r="G157" t="str">
        <f t="shared" si="8"/>
        <v/>
      </c>
    </row>
    <row r="158" spans="1:7" x14ac:dyDescent="0.35">
      <c r="A158" t="str">
        <f>IF(OR(ISBLANK(BankLinkCOA!A164),BankLinkCOA!E164=""),"",BankLinkCOA!A164)</f>
        <v/>
      </c>
      <c r="B158" t="str">
        <f>IF(OR(ISBLANK(BankLinkCOA!A164),BankLinkCOA!E164=""),"",BankLinkCOA!B164)</f>
        <v/>
      </c>
      <c r="C158" t="str">
        <f>IF(OR(ISBLANK(BankLinkCOA!A164),BankLinkCOA!E164=""),"",IF(BankLinkCOA!C164="Unknown (DR)","Invalid Account Type - will fail import",IF(BankLinkCOA!C164="Unknown (CR)","Invalid Account Type - will fail import",IF(BankLinkCOA!C164="N/A","Invalid Account Type - will fail import",IF(BankLinkCOA!C164="Income","Income",IF(BankLinkCOA!C164="Purchases","Cost of sales",IF(BankLinkCOA!C164="Direct Expense","Expense",IF(BankLinkCOA!C164="Expense","Expense",IF(BankLinkCOA!C164="Other Expense","Other expense",IF(BankLinkCOA!C164="Other Income","Other income",IF(BankLinkCOA!C164="Opening Stock","Other asset",IF(BankLinkCOA!C164="Closing Stock","Other asset",IF(BankLinkCOA!C164="Cash on Hand","Bank",IF(BankLinkCOA!C164="Debtors","Account receivable",IF(BankLinkCOA!C164="Stock on Hand","Other asset",IF(BankLinkCOA!C164="GST Receivable","Other current liability",IF(BankLinkCOA!C164="Current Asset","Other current asset",IF(BankLinkCOA!C164="Fixed Asset","Fixed asset",IF(BankLinkCOA!C164="Creditors","Accounts payable",IF(BankLinkCOA!C164="GST Payable","Other current liability",IF(BankLinkCOA!C164="Current Liability","Other current liability",IF(BankLinkCOA!C164="Long Term Liability","Long term liability",IF(BankLinkCOA!C164="Equity","Equity")))))))))))))))))))))))</f>
        <v/>
      </c>
      <c r="E158" t="str">
        <f t="shared" si="6"/>
        <v/>
      </c>
      <c r="F158" t="str">
        <f t="shared" si="7"/>
        <v/>
      </c>
      <c r="G158" t="str">
        <f t="shared" si="8"/>
        <v/>
      </c>
    </row>
    <row r="159" spans="1:7" x14ac:dyDescent="0.35">
      <c r="A159" t="str">
        <f>IF(OR(ISBLANK(BankLinkCOA!A165),BankLinkCOA!E165=""),"",BankLinkCOA!A165)</f>
        <v/>
      </c>
      <c r="B159" t="str">
        <f>IF(OR(ISBLANK(BankLinkCOA!A165),BankLinkCOA!E165=""),"",BankLinkCOA!B165)</f>
        <v/>
      </c>
      <c r="C159" t="str">
        <f>IF(OR(ISBLANK(BankLinkCOA!A165),BankLinkCOA!E165=""),"",IF(BankLinkCOA!C165="Unknown (DR)","Invalid Account Type - will fail import",IF(BankLinkCOA!C165="Unknown (CR)","Invalid Account Type - will fail import",IF(BankLinkCOA!C165="N/A","Invalid Account Type - will fail import",IF(BankLinkCOA!C165="Income","Income",IF(BankLinkCOA!C165="Purchases","Cost of sales",IF(BankLinkCOA!C165="Direct Expense","Expense",IF(BankLinkCOA!C165="Expense","Expense",IF(BankLinkCOA!C165="Other Expense","Other expense",IF(BankLinkCOA!C165="Other Income","Other income",IF(BankLinkCOA!C165="Opening Stock","Other asset",IF(BankLinkCOA!C165="Closing Stock","Other asset",IF(BankLinkCOA!C165="Cash on Hand","Bank",IF(BankLinkCOA!C165="Debtors","Account receivable",IF(BankLinkCOA!C165="Stock on Hand","Other asset",IF(BankLinkCOA!C165="GST Receivable","Other current liability",IF(BankLinkCOA!C165="Current Asset","Other current asset",IF(BankLinkCOA!C165="Fixed Asset","Fixed asset",IF(BankLinkCOA!C165="Creditors","Accounts payable",IF(BankLinkCOA!C165="GST Payable","Other current liability",IF(BankLinkCOA!C165="Current Liability","Other current liability",IF(BankLinkCOA!C165="Long Term Liability","Long term liability",IF(BankLinkCOA!C165="Equity","Equity")))))))))))))))))))))))</f>
        <v/>
      </c>
      <c r="E159" t="str">
        <f t="shared" si="6"/>
        <v/>
      </c>
      <c r="F159" t="str">
        <f t="shared" si="7"/>
        <v/>
      </c>
      <c r="G159" t="str">
        <f t="shared" si="8"/>
        <v/>
      </c>
    </row>
    <row r="160" spans="1:7" x14ac:dyDescent="0.35">
      <c r="A160" t="str">
        <f>IF(OR(ISBLANK(BankLinkCOA!A166),BankLinkCOA!E166=""),"",BankLinkCOA!A166)</f>
        <v/>
      </c>
      <c r="B160" t="str">
        <f>IF(OR(ISBLANK(BankLinkCOA!A166),BankLinkCOA!E166=""),"",BankLinkCOA!B166)</f>
        <v/>
      </c>
      <c r="C160" t="str">
        <f>IF(OR(ISBLANK(BankLinkCOA!A166),BankLinkCOA!E166=""),"",IF(BankLinkCOA!C166="Unknown (DR)","Invalid Account Type - will fail import",IF(BankLinkCOA!C166="Unknown (CR)","Invalid Account Type - will fail import",IF(BankLinkCOA!C166="N/A","Invalid Account Type - will fail import",IF(BankLinkCOA!C166="Income","Income",IF(BankLinkCOA!C166="Purchases","Cost of sales",IF(BankLinkCOA!C166="Direct Expense","Expense",IF(BankLinkCOA!C166="Expense","Expense",IF(BankLinkCOA!C166="Other Expense","Other expense",IF(BankLinkCOA!C166="Other Income","Other income",IF(BankLinkCOA!C166="Opening Stock","Other asset",IF(BankLinkCOA!C166="Closing Stock","Other asset",IF(BankLinkCOA!C166="Cash on Hand","Bank",IF(BankLinkCOA!C166="Debtors","Account receivable",IF(BankLinkCOA!C166="Stock on Hand","Other asset",IF(BankLinkCOA!C166="GST Receivable","Other current liability",IF(BankLinkCOA!C166="Current Asset","Other current asset",IF(BankLinkCOA!C166="Fixed Asset","Fixed asset",IF(BankLinkCOA!C166="Creditors","Accounts payable",IF(BankLinkCOA!C166="GST Payable","Other current liability",IF(BankLinkCOA!C166="Current Liability","Other current liability",IF(BankLinkCOA!C166="Long Term Liability","Long term liability",IF(BankLinkCOA!C166="Equity","Equity")))))))))))))))))))))))</f>
        <v/>
      </c>
      <c r="E160" t="str">
        <f t="shared" si="6"/>
        <v/>
      </c>
      <c r="F160" t="str">
        <f t="shared" si="7"/>
        <v/>
      </c>
      <c r="G160" t="str">
        <f t="shared" si="8"/>
        <v/>
      </c>
    </row>
    <row r="161" spans="1:7" x14ac:dyDescent="0.35">
      <c r="A161" t="str">
        <f>IF(OR(ISBLANK(BankLinkCOA!A167),BankLinkCOA!E167=""),"",BankLinkCOA!A167)</f>
        <v/>
      </c>
      <c r="B161" t="str">
        <f>IF(OR(ISBLANK(BankLinkCOA!A167),BankLinkCOA!E167=""),"",BankLinkCOA!B167)</f>
        <v/>
      </c>
      <c r="C161" t="str">
        <f>IF(OR(ISBLANK(BankLinkCOA!A167),BankLinkCOA!E167=""),"",IF(BankLinkCOA!C167="Unknown (DR)","Invalid Account Type - will fail import",IF(BankLinkCOA!C167="Unknown (CR)","Invalid Account Type - will fail import",IF(BankLinkCOA!C167="N/A","Invalid Account Type - will fail import",IF(BankLinkCOA!C167="Income","Income",IF(BankLinkCOA!C167="Purchases","Cost of sales",IF(BankLinkCOA!C167="Direct Expense","Expense",IF(BankLinkCOA!C167="Expense","Expense",IF(BankLinkCOA!C167="Other Expense","Other expense",IF(BankLinkCOA!C167="Other Income","Other income",IF(BankLinkCOA!C167="Opening Stock","Other asset",IF(BankLinkCOA!C167="Closing Stock","Other asset",IF(BankLinkCOA!C167="Cash on Hand","Bank",IF(BankLinkCOA!C167="Debtors","Account receivable",IF(BankLinkCOA!C167="Stock on Hand","Other asset",IF(BankLinkCOA!C167="GST Receivable","Other current liability",IF(BankLinkCOA!C167="Current Asset","Other current asset",IF(BankLinkCOA!C167="Fixed Asset","Fixed asset",IF(BankLinkCOA!C167="Creditors","Accounts payable",IF(BankLinkCOA!C167="GST Payable","Other current liability",IF(BankLinkCOA!C167="Current Liability","Other current liability",IF(BankLinkCOA!C167="Long Term Liability","Long term liability",IF(BankLinkCOA!C167="Equity","Equity")))))))))))))))))))))))</f>
        <v/>
      </c>
      <c r="E161" t="str">
        <f t="shared" si="6"/>
        <v/>
      </c>
      <c r="F161" t="str">
        <f t="shared" si="7"/>
        <v/>
      </c>
      <c r="G161" t="str">
        <f t="shared" si="8"/>
        <v/>
      </c>
    </row>
    <row r="162" spans="1:7" x14ac:dyDescent="0.35">
      <c r="A162" t="str">
        <f>IF(OR(ISBLANK(BankLinkCOA!A168),BankLinkCOA!E168=""),"",BankLinkCOA!A168)</f>
        <v/>
      </c>
      <c r="B162" t="str">
        <f>IF(OR(ISBLANK(BankLinkCOA!A168),BankLinkCOA!E168=""),"",BankLinkCOA!B168)</f>
        <v/>
      </c>
      <c r="C162" t="str">
        <f>IF(OR(ISBLANK(BankLinkCOA!A168),BankLinkCOA!E168=""),"",IF(BankLinkCOA!C168="Unknown (DR)","Invalid Account Type - will fail import",IF(BankLinkCOA!C168="Unknown (CR)","Invalid Account Type - will fail import",IF(BankLinkCOA!C168="N/A","Invalid Account Type - will fail import",IF(BankLinkCOA!C168="Income","Income",IF(BankLinkCOA!C168="Purchases","Cost of sales",IF(BankLinkCOA!C168="Direct Expense","Expense",IF(BankLinkCOA!C168="Expense","Expense",IF(BankLinkCOA!C168="Other Expense","Other expense",IF(BankLinkCOA!C168="Other Income","Other income",IF(BankLinkCOA!C168="Opening Stock","Other asset",IF(BankLinkCOA!C168="Closing Stock","Other asset",IF(BankLinkCOA!C168="Cash on Hand","Bank",IF(BankLinkCOA!C168="Debtors","Account receivable",IF(BankLinkCOA!C168="Stock on Hand","Other asset",IF(BankLinkCOA!C168="GST Receivable","Other current liability",IF(BankLinkCOA!C168="Current Asset","Other current asset",IF(BankLinkCOA!C168="Fixed Asset","Fixed asset",IF(BankLinkCOA!C168="Creditors","Accounts payable",IF(BankLinkCOA!C168="GST Payable","Other current liability",IF(BankLinkCOA!C168="Current Liability","Other current liability",IF(BankLinkCOA!C168="Long Term Liability","Long term liability",IF(BankLinkCOA!C168="Equity","Equity")))))))))))))))))))))))</f>
        <v/>
      </c>
      <c r="E162" t="str">
        <f t="shared" si="6"/>
        <v/>
      </c>
      <c r="F162" t="str">
        <f t="shared" si="7"/>
        <v/>
      </c>
      <c r="G162" t="str">
        <f t="shared" si="8"/>
        <v/>
      </c>
    </row>
    <row r="163" spans="1:7" x14ac:dyDescent="0.35">
      <c r="A163" t="str">
        <f>IF(OR(ISBLANK(BankLinkCOA!A169),BankLinkCOA!E169=""),"",BankLinkCOA!A169)</f>
        <v/>
      </c>
      <c r="B163" t="str">
        <f>IF(OR(ISBLANK(BankLinkCOA!A169),BankLinkCOA!E169=""),"",BankLinkCOA!B169)</f>
        <v/>
      </c>
      <c r="C163" t="str">
        <f>IF(OR(ISBLANK(BankLinkCOA!A169),BankLinkCOA!E169=""),"",IF(BankLinkCOA!C169="Unknown (DR)","Invalid Account Type - will fail import",IF(BankLinkCOA!C169="Unknown (CR)","Invalid Account Type - will fail import",IF(BankLinkCOA!C169="N/A","Invalid Account Type - will fail import",IF(BankLinkCOA!C169="Income","Income",IF(BankLinkCOA!C169="Purchases","Cost of sales",IF(BankLinkCOA!C169="Direct Expense","Expense",IF(BankLinkCOA!C169="Expense","Expense",IF(BankLinkCOA!C169="Other Expense","Other expense",IF(BankLinkCOA!C169="Other Income","Other income",IF(BankLinkCOA!C169="Opening Stock","Other asset",IF(BankLinkCOA!C169="Closing Stock","Other asset",IF(BankLinkCOA!C169="Cash on Hand","Bank",IF(BankLinkCOA!C169="Debtors","Account receivable",IF(BankLinkCOA!C169="Stock on Hand","Other asset",IF(BankLinkCOA!C169="GST Receivable","Other current liability",IF(BankLinkCOA!C169="Current Asset","Other current asset",IF(BankLinkCOA!C169="Fixed Asset","Fixed asset",IF(BankLinkCOA!C169="Creditors","Accounts payable",IF(BankLinkCOA!C169="GST Payable","Other current liability",IF(BankLinkCOA!C169="Current Liability","Other current liability",IF(BankLinkCOA!C169="Long Term Liability","Long term liability",IF(BankLinkCOA!C169="Equity","Equity")))))))))))))))))))))))</f>
        <v/>
      </c>
      <c r="E163" t="str">
        <f t="shared" si="6"/>
        <v/>
      </c>
      <c r="F163" t="str">
        <f t="shared" si="7"/>
        <v/>
      </c>
      <c r="G163" t="str">
        <f t="shared" si="8"/>
        <v/>
      </c>
    </row>
    <row r="164" spans="1:7" x14ac:dyDescent="0.35">
      <c r="A164" t="str">
        <f>IF(OR(ISBLANK(BankLinkCOA!A170),BankLinkCOA!E170=""),"",BankLinkCOA!A170)</f>
        <v/>
      </c>
      <c r="B164" t="str">
        <f>IF(OR(ISBLANK(BankLinkCOA!A170),BankLinkCOA!E170=""),"",BankLinkCOA!B170)</f>
        <v/>
      </c>
      <c r="C164" t="str">
        <f>IF(OR(ISBLANK(BankLinkCOA!A170),BankLinkCOA!E170=""),"",IF(BankLinkCOA!C170="Unknown (DR)","Invalid Account Type - will fail import",IF(BankLinkCOA!C170="Unknown (CR)","Invalid Account Type - will fail import",IF(BankLinkCOA!C170="N/A","Invalid Account Type - will fail import",IF(BankLinkCOA!C170="Income","Income",IF(BankLinkCOA!C170="Purchases","Cost of sales",IF(BankLinkCOA!C170="Direct Expense","Expense",IF(BankLinkCOA!C170="Expense","Expense",IF(BankLinkCOA!C170="Other Expense","Other expense",IF(BankLinkCOA!C170="Other Income","Other income",IF(BankLinkCOA!C170="Opening Stock","Other asset",IF(BankLinkCOA!C170="Closing Stock","Other asset",IF(BankLinkCOA!C170="Cash on Hand","Bank",IF(BankLinkCOA!C170="Debtors","Account receivable",IF(BankLinkCOA!C170="Stock on Hand","Other asset",IF(BankLinkCOA!C170="GST Receivable","Other current liability",IF(BankLinkCOA!C170="Current Asset","Other current asset",IF(BankLinkCOA!C170="Fixed Asset","Fixed asset",IF(BankLinkCOA!C170="Creditors","Accounts payable",IF(BankLinkCOA!C170="GST Payable","Other current liability",IF(BankLinkCOA!C170="Current Liability","Other current liability",IF(BankLinkCOA!C170="Long Term Liability","Long term liability",IF(BankLinkCOA!C170="Equity","Equity")))))))))))))))))))))))</f>
        <v/>
      </c>
      <c r="E164" t="str">
        <f t="shared" si="6"/>
        <v/>
      </c>
      <c r="F164" t="str">
        <f t="shared" si="7"/>
        <v/>
      </c>
      <c r="G164" t="str">
        <f t="shared" si="8"/>
        <v/>
      </c>
    </row>
    <row r="165" spans="1:7" x14ac:dyDescent="0.35">
      <c r="A165" t="str">
        <f>IF(OR(ISBLANK(BankLinkCOA!A171),BankLinkCOA!E171=""),"",BankLinkCOA!A171)</f>
        <v/>
      </c>
      <c r="B165" t="str">
        <f>IF(OR(ISBLANK(BankLinkCOA!A171),BankLinkCOA!E171=""),"",BankLinkCOA!B171)</f>
        <v/>
      </c>
      <c r="C165" t="str">
        <f>IF(OR(ISBLANK(BankLinkCOA!A171),BankLinkCOA!E171=""),"",IF(BankLinkCOA!C171="Unknown (DR)","Invalid Account Type - will fail import",IF(BankLinkCOA!C171="Unknown (CR)","Invalid Account Type - will fail import",IF(BankLinkCOA!C171="N/A","Invalid Account Type - will fail import",IF(BankLinkCOA!C171="Income","Income",IF(BankLinkCOA!C171="Purchases","Cost of sales",IF(BankLinkCOA!C171="Direct Expense","Expense",IF(BankLinkCOA!C171="Expense","Expense",IF(BankLinkCOA!C171="Other Expense","Other expense",IF(BankLinkCOA!C171="Other Income","Other income",IF(BankLinkCOA!C171="Opening Stock","Other asset",IF(BankLinkCOA!C171="Closing Stock","Other asset",IF(BankLinkCOA!C171="Cash on Hand","Bank",IF(BankLinkCOA!C171="Debtors","Account receivable",IF(BankLinkCOA!C171="Stock on Hand","Other asset",IF(BankLinkCOA!C171="GST Receivable","Other current liability",IF(BankLinkCOA!C171="Current Asset","Other current asset",IF(BankLinkCOA!C171="Fixed Asset","Fixed asset",IF(BankLinkCOA!C171="Creditors","Accounts payable",IF(BankLinkCOA!C171="GST Payable","Other current liability",IF(BankLinkCOA!C171="Current Liability","Other current liability",IF(BankLinkCOA!C171="Long Term Liability","Long term liability",IF(BankLinkCOA!C171="Equity","Equity")))))))))))))))))))))))</f>
        <v/>
      </c>
      <c r="E165" t="str">
        <f t="shared" si="6"/>
        <v/>
      </c>
      <c r="F165" t="str">
        <f t="shared" si="7"/>
        <v/>
      </c>
      <c r="G165" t="str">
        <f t="shared" si="8"/>
        <v/>
      </c>
    </row>
    <row r="166" spans="1:7" x14ac:dyDescent="0.35">
      <c r="A166" t="str">
        <f>IF(OR(ISBLANK(BankLinkCOA!A172),BankLinkCOA!E172=""),"",BankLinkCOA!A172)</f>
        <v/>
      </c>
      <c r="B166" t="str">
        <f>IF(OR(ISBLANK(BankLinkCOA!A172),BankLinkCOA!E172=""),"",BankLinkCOA!B172)</f>
        <v/>
      </c>
      <c r="C166" t="str">
        <f>IF(OR(ISBLANK(BankLinkCOA!A172),BankLinkCOA!E172=""),"",IF(BankLinkCOA!C172="Unknown (DR)","Invalid Account Type - will fail import",IF(BankLinkCOA!C172="Unknown (CR)","Invalid Account Type - will fail import",IF(BankLinkCOA!C172="N/A","Invalid Account Type - will fail import",IF(BankLinkCOA!C172="Income","Income",IF(BankLinkCOA!C172="Purchases","Cost of sales",IF(BankLinkCOA!C172="Direct Expense","Expense",IF(BankLinkCOA!C172="Expense","Expense",IF(BankLinkCOA!C172="Other Expense","Other expense",IF(BankLinkCOA!C172="Other Income","Other income",IF(BankLinkCOA!C172="Opening Stock","Other asset",IF(BankLinkCOA!C172="Closing Stock","Other asset",IF(BankLinkCOA!C172="Cash on Hand","Bank",IF(BankLinkCOA!C172="Debtors","Account receivable",IF(BankLinkCOA!C172="Stock on Hand","Other asset",IF(BankLinkCOA!C172="GST Receivable","Other current liability",IF(BankLinkCOA!C172="Current Asset","Other current asset",IF(BankLinkCOA!C172="Fixed Asset","Fixed asset",IF(BankLinkCOA!C172="Creditors","Accounts payable",IF(BankLinkCOA!C172="GST Payable","Other current liability",IF(BankLinkCOA!C172="Current Liability","Other current liability",IF(BankLinkCOA!C172="Long Term Liability","Long term liability",IF(BankLinkCOA!C172="Equity","Equity")))))))))))))))))))))))</f>
        <v/>
      </c>
      <c r="E166" t="str">
        <f t="shared" si="6"/>
        <v/>
      </c>
      <c r="F166" t="str">
        <f t="shared" si="7"/>
        <v/>
      </c>
      <c r="G166" t="str">
        <f t="shared" si="8"/>
        <v/>
      </c>
    </row>
    <row r="167" spans="1:7" x14ac:dyDescent="0.35">
      <c r="A167" t="str">
        <f>IF(OR(ISBLANK(BankLinkCOA!A173),BankLinkCOA!E173=""),"",BankLinkCOA!A173)</f>
        <v/>
      </c>
      <c r="B167" t="str">
        <f>IF(OR(ISBLANK(BankLinkCOA!A173),BankLinkCOA!E173=""),"",BankLinkCOA!B173)</f>
        <v/>
      </c>
      <c r="C167" t="str">
        <f>IF(OR(ISBLANK(BankLinkCOA!A173),BankLinkCOA!E173=""),"",IF(BankLinkCOA!C173="Unknown (DR)","Invalid Account Type - will fail import",IF(BankLinkCOA!C173="Unknown (CR)","Invalid Account Type - will fail import",IF(BankLinkCOA!C173="N/A","Invalid Account Type - will fail import",IF(BankLinkCOA!C173="Income","Income",IF(BankLinkCOA!C173="Purchases","Cost of sales",IF(BankLinkCOA!C173="Direct Expense","Expense",IF(BankLinkCOA!C173="Expense","Expense",IF(BankLinkCOA!C173="Other Expense","Other expense",IF(BankLinkCOA!C173="Other Income","Other income",IF(BankLinkCOA!C173="Opening Stock","Other asset",IF(BankLinkCOA!C173="Closing Stock","Other asset",IF(BankLinkCOA!C173="Cash on Hand","Bank",IF(BankLinkCOA!C173="Debtors","Account receivable",IF(BankLinkCOA!C173="Stock on Hand","Other asset",IF(BankLinkCOA!C173="GST Receivable","Other current liability",IF(BankLinkCOA!C173="Current Asset","Other current asset",IF(BankLinkCOA!C173="Fixed Asset","Fixed asset",IF(BankLinkCOA!C173="Creditors","Accounts payable",IF(BankLinkCOA!C173="GST Payable","Other current liability",IF(BankLinkCOA!C173="Current Liability","Other current liability",IF(BankLinkCOA!C173="Long Term Liability","Long term liability",IF(BankLinkCOA!C173="Equity","Equity")))))))))))))))))))))))</f>
        <v/>
      </c>
      <c r="E167" t="str">
        <f t="shared" si="6"/>
        <v/>
      </c>
      <c r="F167" t="str">
        <f t="shared" si="7"/>
        <v/>
      </c>
      <c r="G167" t="str">
        <f t="shared" si="8"/>
        <v/>
      </c>
    </row>
    <row r="168" spans="1:7" x14ac:dyDescent="0.35">
      <c r="A168" t="str">
        <f>IF(OR(ISBLANK(BankLinkCOA!A174),BankLinkCOA!E174=""),"",BankLinkCOA!A174)</f>
        <v/>
      </c>
      <c r="B168" t="str">
        <f>IF(OR(ISBLANK(BankLinkCOA!A174),BankLinkCOA!E174=""),"",BankLinkCOA!B174)</f>
        <v/>
      </c>
      <c r="C168" t="str">
        <f>IF(OR(ISBLANK(BankLinkCOA!A174),BankLinkCOA!E174=""),"",IF(BankLinkCOA!C174="Unknown (DR)","Invalid Account Type - will fail import",IF(BankLinkCOA!C174="Unknown (CR)","Invalid Account Type - will fail import",IF(BankLinkCOA!C174="N/A","Invalid Account Type - will fail import",IF(BankLinkCOA!C174="Income","Income",IF(BankLinkCOA!C174="Purchases","Cost of sales",IF(BankLinkCOA!C174="Direct Expense","Expense",IF(BankLinkCOA!C174="Expense","Expense",IF(BankLinkCOA!C174="Other Expense","Other expense",IF(BankLinkCOA!C174="Other Income","Other income",IF(BankLinkCOA!C174="Opening Stock","Other asset",IF(BankLinkCOA!C174="Closing Stock","Other asset",IF(BankLinkCOA!C174="Cash on Hand","Bank",IF(BankLinkCOA!C174="Debtors","Account receivable",IF(BankLinkCOA!C174="Stock on Hand","Other asset",IF(BankLinkCOA!C174="GST Receivable","Other current liability",IF(BankLinkCOA!C174="Current Asset","Other current asset",IF(BankLinkCOA!C174="Fixed Asset","Fixed asset",IF(BankLinkCOA!C174="Creditors","Accounts payable",IF(BankLinkCOA!C174="GST Payable","Other current liability",IF(BankLinkCOA!C174="Current Liability","Other current liability",IF(BankLinkCOA!C174="Long Term Liability","Long term liability",IF(BankLinkCOA!C174="Equity","Equity")))))))))))))))))))))))</f>
        <v/>
      </c>
      <c r="E168" t="str">
        <f t="shared" si="6"/>
        <v/>
      </c>
      <c r="F168" t="str">
        <f t="shared" si="7"/>
        <v/>
      </c>
      <c r="G168" t="str">
        <f t="shared" si="8"/>
        <v/>
      </c>
    </row>
    <row r="169" spans="1:7" x14ac:dyDescent="0.35">
      <c r="A169" t="str">
        <f>IF(OR(ISBLANK(BankLinkCOA!A175),BankLinkCOA!E175=""),"",BankLinkCOA!A175)</f>
        <v/>
      </c>
      <c r="B169" t="str">
        <f>IF(OR(ISBLANK(BankLinkCOA!A175),BankLinkCOA!E175=""),"",BankLinkCOA!B175)</f>
        <v/>
      </c>
      <c r="C169" t="str">
        <f>IF(OR(ISBLANK(BankLinkCOA!A175),BankLinkCOA!E175=""),"",IF(BankLinkCOA!C175="Unknown (DR)","Invalid Account Type - will fail import",IF(BankLinkCOA!C175="Unknown (CR)","Invalid Account Type - will fail import",IF(BankLinkCOA!C175="N/A","Invalid Account Type - will fail import",IF(BankLinkCOA!C175="Income","Income",IF(BankLinkCOA!C175="Purchases","Cost of sales",IF(BankLinkCOA!C175="Direct Expense","Expense",IF(BankLinkCOA!C175="Expense","Expense",IF(BankLinkCOA!C175="Other Expense","Other expense",IF(BankLinkCOA!C175="Other Income","Other income",IF(BankLinkCOA!C175="Opening Stock","Other asset",IF(BankLinkCOA!C175="Closing Stock","Other asset",IF(BankLinkCOA!C175="Cash on Hand","Bank",IF(BankLinkCOA!C175="Debtors","Account receivable",IF(BankLinkCOA!C175="Stock on Hand","Other asset",IF(BankLinkCOA!C175="GST Receivable","Other current liability",IF(BankLinkCOA!C175="Current Asset","Other current asset",IF(BankLinkCOA!C175="Fixed Asset","Fixed asset",IF(BankLinkCOA!C175="Creditors","Accounts payable",IF(BankLinkCOA!C175="GST Payable","Other current liability",IF(BankLinkCOA!C175="Current Liability","Other current liability",IF(BankLinkCOA!C175="Long Term Liability","Long term liability",IF(BankLinkCOA!C175="Equity","Equity")))))))))))))))))))))))</f>
        <v/>
      </c>
      <c r="E169" t="str">
        <f t="shared" si="6"/>
        <v/>
      </c>
      <c r="F169" t="str">
        <f t="shared" si="7"/>
        <v/>
      </c>
      <c r="G169" t="str">
        <f t="shared" si="8"/>
        <v/>
      </c>
    </row>
    <row r="170" spans="1:7" x14ac:dyDescent="0.35">
      <c r="A170" t="str">
        <f>IF(OR(ISBLANK(BankLinkCOA!A176),BankLinkCOA!E176=""),"",BankLinkCOA!A176)</f>
        <v/>
      </c>
      <c r="B170" t="str">
        <f>IF(OR(ISBLANK(BankLinkCOA!A176),BankLinkCOA!E176=""),"",BankLinkCOA!B176)</f>
        <v/>
      </c>
      <c r="C170" t="str">
        <f>IF(OR(ISBLANK(BankLinkCOA!A176),BankLinkCOA!E176=""),"",IF(BankLinkCOA!C176="Unknown (DR)","Invalid Account Type - will fail import",IF(BankLinkCOA!C176="Unknown (CR)","Invalid Account Type - will fail import",IF(BankLinkCOA!C176="N/A","Invalid Account Type - will fail import",IF(BankLinkCOA!C176="Income","Income",IF(BankLinkCOA!C176="Purchases","Cost of sales",IF(BankLinkCOA!C176="Direct Expense","Expense",IF(BankLinkCOA!C176="Expense","Expense",IF(BankLinkCOA!C176="Other Expense","Other expense",IF(BankLinkCOA!C176="Other Income","Other income",IF(BankLinkCOA!C176="Opening Stock","Other asset",IF(BankLinkCOA!C176="Closing Stock","Other asset",IF(BankLinkCOA!C176="Cash on Hand","Bank",IF(BankLinkCOA!C176="Debtors","Account receivable",IF(BankLinkCOA!C176="Stock on Hand","Other asset",IF(BankLinkCOA!C176="GST Receivable","Other current liability",IF(BankLinkCOA!C176="Current Asset","Other current asset",IF(BankLinkCOA!C176="Fixed Asset","Fixed asset",IF(BankLinkCOA!C176="Creditors","Accounts payable",IF(BankLinkCOA!C176="GST Payable","Other current liability",IF(BankLinkCOA!C176="Current Liability","Other current liability",IF(BankLinkCOA!C176="Long Term Liability","Long term liability",IF(BankLinkCOA!C176="Equity","Equity")))))))))))))))))))))))</f>
        <v/>
      </c>
      <c r="E170" t="str">
        <f t="shared" si="6"/>
        <v/>
      </c>
      <c r="F170" t="str">
        <f t="shared" si="7"/>
        <v/>
      </c>
      <c r="G170" t="str">
        <f t="shared" si="8"/>
        <v/>
      </c>
    </row>
    <row r="171" spans="1:7" x14ac:dyDescent="0.35">
      <c r="A171" t="str">
        <f>IF(OR(ISBLANK(BankLinkCOA!A177),BankLinkCOA!E177=""),"",BankLinkCOA!A177)</f>
        <v/>
      </c>
      <c r="B171" t="str">
        <f>IF(OR(ISBLANK(BankLinkCOA!A177),BankLinkCOA!E177=""),"",BankLinkCOA!B177)</f>
        <v/>
      </c>
      <c r="C171" t="str">
        <f>IF(OR(ISBLANK(BankLinkCOA!A177),BankLinkCOA!E177=""),"",IF(BankLinkCOA!C177="Unknown (DR)","Invalid Account Type - will fail import",IF(BankLinkCOA!C177="Unknown (CR)","Invalid Account Type - will fail import",IF(BankLinkCOA!C177="N/A","Invalid Account Type - will fail import",IF(BankLinkCOA!C177="Income","Income",IF(BankLinkCOA!C177="Purchases","Cost of sales",IF(BankLinkCOA!C177="Direct Expense","Expense",IF(BankLinkCOA!C177="Expense","Expense",IF(BankLinkCOA!C177="Other Expense","Other expense",IF(BankLinkCOA!C177="Other Income","Other income",IF(BankLinkCOA!C177="Opening Stock","Other asset",IF(BankLinkCOA!C177="Closing Stock","Other asset",IF(BankLinkCOA!C177="Cash on Hand","Bank",IF(BankLinkCOA!C177="Debtors","Account receivable",IF(BankLinkCOA!C177="Stock on Hand","Other asset",IF(BankLinkCOA!C177="GST Receivable","Other current liability",IF(BankLinkCOA!C177="Current Asset","Other current asset",IF(BankLinkCOA!C177="Fixed Asset","Fixed asset",IF(BankLinkCOA!C177="Creditors","Accounts payable",IF(BankLinkCOA!C177="GST Payable","Other current liability",IF(BankLinkCOA!C177="Current Liability","Other current liability",IF(BankLinkCOA!C177="Long Term Liability","Long term liability",IF(BankLinkCOA!C177="Equity","Equity")))))))))))))))))))))))</f>
        <v/>
      </c>
      <c r="E171" t="str">
        <f t="shared" si="6"/>
        <v/>
      </c>
      <c r="F171" t="str">
        <f t="shared" si="7"/>
        <v/>
      </c>
      <c r="G171" t="str">
        <f t="shared" si="8"/>
        <v/>
      </c>
    </row>
    <row r="172" spans="1:7" x14ac:dyDescent="0.35">
      <c r="A172" t="str">
        <f>IF(OR(ISBLANK(BankLinkCOA!A178),BankLinkCOA!E178=""),"",BankLinkCOA!A178)</f>
        <v/>
      </c>
      <c r="B172" t="str">
        <f>IF(OR(ISBLANK(BankLinkCOA!A178),BankLinkCOA!E178=""),"",BankLinkCOA!B178)</f>
        <v/>
      </c>
      <c r="C172" t="str">
        <f>IF(OR(ISBLANK(BankLinkCOA!A178),BankLinkCOA!E178=""),"",IF(BankLinkCOA!C178="Unknown (DR)","Invalid Account Type - will fail import",IF(BankLinkCOA!C178="Unknown (CR)","Invalid Account Type - will fail import",IF(BankLinkCOA!C178="N/A","Invalid Account Type - will fail import",IF(BankLinkCOA!C178="Income","Income",IF(BankLinkCOA!C178="Purchases","Cost of sales",IF(BankLinkCOA!C178="Direct Expense","Expense",IF(BankLinkCOA!C178="Expense","Expense",IF(BankLinkCOA!C178="Other Expense","Other expense",IF(BankLinkCOA!C178="Other Income","Other income",IF(BankLinkCOA!C178="Opening Stock","Other asset",IF(BankLinkCOA!C178="Closing Stock","Other asset",IF(BankLinkCOA!C178="Cash on Hand","Bank",IF(BankLinkCOA!C178="Debtors","Account receivable",IF(BankLinkCOA!C178="Stock on Hand","Other asset",IF(BankLinkCOA!C178="GST Receivable","Other current liability",IF(BankLinkCOA!C178="Current Asset","Other current asset",IF(BankLinkCOA!C178="Fixed Asset","Fixed asset",IF(BankLinkCOA!C178="Creditors","Accounts payable",IF(BankLinkCOA!C178="GST Payable","Other current liability",IF(BankLinkCOA!C178="Current Liability","Other current liability",IF(BankLinkCOA!C178="Long Term Liability","Long term liability",IF(BankLinkCOA!C178="Equity","Equity")))))))))))))))))))))))</f>
        <v/>
      </c>
      <c r="E172" t="str">
        <f t="shared" si="6"/>
        <v/>
      </c>
      <c r="F172" t="str">
        <f t="shared" si="7"/>
        <v/>
      </c>
      <c r="G172" t="str">
        <f t="shared" si="8"/>
        <v/>
      </c>
    </row>
    <row r="173" spans="1:7" x14ac:dyDescent="0.35">
      <c r="A173" t="str">
        <f>IF(OR(ISBLANK(BankLinkCOA!A179),BankLinkCOA!E179=""),"",BankLinkCOA!A179)</f>
        <v/>
      </c>
      <c r="B173" t="str">
        <f>IF(OR(ISBLANK(BankLinkCOA!A179),BankLinkCOA!E179=""),"",BankLinkCOA!B179)</f>
        <v/>
      </c>
      <c r="C173" t="str">
        <f>IF(OR(ISBLANK(BankLinkCOA!A179),BankLinkCOA!E179=""),"",IF(BankLinkCOA!C179="Unknown (DR)","Invalid Account Type - will fail import",IF(BankLinkCOA!C179="Unknown (CR)","Invalid Account Type - will fail import",IF(BankLinkCOA!C179="N/A","Invalid Account Type - will fail import",IF(BankLinkCOA!C179="Income","Income",IF(BankLinkCOA!C179="Purchases","Cost of sales",IF(BankLinkCOA!C179="Direct Expense","Expense",IF(BankLinkCOA!C179="Expense","Expense",IF(BankLinkCOA!C179="Other Expense","Other expense",IF(BankLinkCOA!C179="Other Income","Other income",IF(BankLinkCOA!C179="Opening Stock","Other asset",IF(BankLinkCOA!C179="Closing Stock","Other asset",IF(BankLinkCOA!C179="Cash on Hand","Bank",IF(BankLinkCOA!C179="Debtors","Account receivable",IF(BankLinkCOA!C179="Stock on Hand","Other asset",IF(BankLinkCOA!C179="GST Receivable","Other current liability",IF(BankLinkCOA!C179="Current Asset","Other current asset",IF(BankLinkCOA!C179="Fixed Asset","Fixed asset",IF(BankLinkCOA!C179="Creditors","Accounts payable",IF(BankLinkCOA!C179="GST Payable","Other current liability",IF(BankLinkCOA!C179="Current Liability","Other current liability",IF(BankLinkCOA!C179="Long Term Liability","Long term liability",IF(BankLinkCOA!C179="Equity","Equity")))))))))))))))))))))))</f>
        <v/>
      </c>
      <c r="E173" t="str">
        <f t="shared" si="6"/>
        <v/>
      </c>
      <c r="F173" t="str">
        <f t="shared" si="7"/>
        <v/>
      </c>
      <c r="G173" t="str">
        <f t="shared" si="8"/>
        <v/>
      </c>
    </row>
    <row r="174" spans="1:7" x14ac:dyDescent="0.35">
      <c r="A174" t="str">
        <f>IF(OR(ISBLANK(BankLinkCOA!A180),BankLinkCOA!E180=""),"",BankLinkCOA!A180)</f>
        <v/>
      </c>
      <c r="B174" t="str">
        <f>IF(OR(ISBLANK(BankLinkCOA!A180),BankLinkCOA!E180=""),"",BankLinkCOA!B180)</f>
        <v/>
      </c>
      <c r="C174" t="str">
        <f>IF(OR(ISBLANK(BankLinkCOA!A180),BankLinkCOA!E180=""),"",IF(BankLinkCOA!C180="Unknown (DR)","Invalid Account Type - will fail import",IF(BankLinkCOA!C180="Unknown (CR)","Invalid Account Type - will fail import",IF(BankLinkCOA!C180="N/A","Invalid Account Type - will fail import",IF(BankLinkCOA!C180="Income","Income",IF(BankLinkCOA!C180="Purchases","Cost of sales",IF(BankLinkCOA!C180="Direct Expense","Expense",IF(BankLinkCOA!C180="Expense","Expense",IF(BankLinkCOA!C180="Other Expense","Other expense",IF(BankLinkCOA!C180="Other Income","Other income",IF(BankLinkCOA!C180="Opening Stock","Other asset",IF(BankLinkCOA!C180="Closing Stock","Other asset",IF(BankLinkCOA!C180="Cash on Hand","Bank",IF(BankLinkCOA!C180="Debtors","Account receivable",IF(BankLinkCOA!C180="Stock on Hand","Other asset",IF(BankLinkCOA!C180="GST Receivable","Other current liability",IF(BankLinkCOA!C180="Current Asset","Other current asset",IF(BankLinkCOA!C180="Fixed Asset","Fixed asset",IF(BankLinkCOA!C180="Creditors","Accounts payable",IF(BankLinkCOA!C180="GST Payable","Other current liability",IF(BankLinkCOA!C180="Current Liability","Other current liability",IF(BankLinkCOA!C180="Long Term Liability","Long term liability",IF(BankLinkCOA!C180="Equity","Equity")))))))))))))))))))))))</f>
        <v/>
      </c>
      <c r="E174" t="str">
        <f t="shared" si="6"/>
        <v/>
      </c>
      <c r="F174" t="str">
        <f t="shared" si="7"/>
        <v/>
      </c>
      <c r="G174" t="str">
        <f t="shared" si="8"/>
        <v/>
      </c>
    </row>
    <row r="175" spans="1:7" x14ac:dyDescent="0.35">
      <c r="A175" t="str">
        <f>IF(OR(ISBLANK(BankLinkCOA!A181),BankLinkCOA!E181=""),"",BankLinkCOA!A181)</f>
        <v/>
      </c>
      <c r="B175" t="str">
        <f>IF(OR(ISBLANK(BankLinkCOA!A181),BankLinkCOA!E181=""),"",BankLinkCOA!B181)</f>
        <v/>
      </c>
      <c r="C175" t="str">
        <f>IF(OR(ISBLANK(BankLinkCOA!A181),BankLinkCOA!E181=""),"",IF(BankLinkCOA!C181="Unknown (DR)","Invalid Account Type - will fail import",IF(BankLinkCOA!C181="Unknown (CR)","Invalid Account Type - will fail import",IF(BankLinkCOA!C181="N/A","Invalid Account Type - will fail import",IF(BankLinkCOA!C181="Income","Income",IF(BankLinkCOA!C181="Purchases","Cost of sales",IF(BankLinkCOA!C181="Direct Expense","Expense",IF(BankLinkCOA!C181="Expense","Expense",IF(BankLinkCOA!C181="Other Expense","Other expense",IF(BankLinkCOA!C181="Other Income","Other income",IF(BankLinkCOA!C181="Opening Stock","Other asset",IF(BankLinkCOA!C181="Closing Stock","Other asset",IF(BankLinkCOA!C181="Cash on Hand","Bank",IF(BankLinkCOA!C181="Debtors","Account receivable",IF(BankLinkCOA!C181="Stock on Hand","Other asset",IF(BankLinkCOA!C181="GST Receivable","Other current liability",IF(BankLinkCOA!C181="Current Asset","Other current asset",IF(BankLinkCOA!C181="Fixed Asset","Fixed asset",IF(BankLinkCOA!C181="Creditors","Accounts payable",IF(BankLinkCOA!C181="GST Payable","Other current liability",IF(BankLinkCOA!C181="Current Liability","Other current liability",IF(BankLinkCOA!C181="Long Term Liability","Long term liability",IF(BankLinkCOA!C181="Equity","Equity")))))))))))))))))))))))</f>
        <v/>
      </c>
      <c r="E175" t="str">
        <f t="shared" si="6"/>
        <v/>
      </c>
      <c r="F175" t="str">
        <f t="shared" si="7"/>
        <v/>
      </c>
      <c r="G175" t="str">
        <f t="shared" si="8"/>
        <v/>
      </c>
    </row>
    <row r="176" spans="1:7" x14ac:dyDescent="0.35">
      <c r="A176" t="str">
        <f>IF(OR(ISBLANK(BankLinkCOA!A182),BankLinkCOA!E182=""),"",BankLinkCOA!A182)</f>
        <v/>
      </c>
      <c r="B176" t="str">
        <f>IF(OR(ISBLANK(BankLinkCOA!A182),BankLinkCOA!E182=""),"",BankLinkCOA!B182)</f>
        <v/>
      </c>
      <c r="C176" t="str">
        <f>IF(OR(ISBLANK(BankLinkCOA!A182),BankLinkCOA!E182=""),"",IF(BankLinkCOA!C182="Unknown (DR)","Invalid Account Type - will fail import",IF(BankLinkCOA!C182="Unknown (CR)","Invalid Account Type - will fail import",IF(BankLinkCOA!C182="N/A","Invalid Account Type - will fail import",IF(BankLinkCOA!C182="Income","Income",IF(BankLinkCOA!C182="Purchases","Cost of sales",IF(BankLinkCOA!C182="Direct Expense","Expense",IF(BankLinkCOA!C182="Expense","Expense",IF(BankLinkCOA!C182="Other Expense","Other expense",IF(BankLinkCOA!C182="Other Income","Other income",IF(BankLinkCOA!C182="Opening Stock","Other asset",IF(BankLinkCOA!C182="Closing Stock","Other asset",IF(BankLinkCOA!C182="Cash on Hand","Bank",IF(BankLinkCOA!C182="Debtors","Account receivable",IF(BankLinkCOA!C182="Stock on Hand","Other asset",IF(BankLinkCOA!C182="GST Receivable","Other current liability",IF(BankLinkCOA!C182="Current Asset","Other current asset",IF(BankLinkCOA!C182="Fixed Asset","Fixed asset",IF(BankLinkCOA!C182="Creditors","Accounts payable",IF(BankLinkCOA!C182="GST Payable","Other current liability",IF(BankLinkCOA!C182="Current Liability","Other current liability",IF(BankLinkCOA!C182="Long Term Liability","Long term liability",IF(BankLinkCOA!C182="Equity","Equity")))))))))))))))))))))))</f>
        <v/>
      </c>
      <c r="E176" t="str">
        <f t="shared" si="6"/>
        <v/>
      </c>
      <c r="F176" t="str">
        <f t="shared" si="7"/>
        <v/>
      </c>
      <c r="G176" t="str">
        <f t="shared" si="8"/>
        <v/>
      </c>
    </row>
    <row r="177" spans="1:7" x14ac:dyDescent="0.35">
      <c r="A177" t="str">
        <f>IF(OR(ISBLANK(BankLinkCOA!A183),BankLinkCOA!E183=""),"",BankLinkCOA!A183)</f>
        <v/>
      </c>
      <c r="B177" t="str">
        <f>IF(OR(ISBLANK(BankLinkCOA!A183),BankLinkCOA!E183=""),"",BankLinkCOA!B183)</f>
        <v/>
      </c>
      <c r="C177" t="str">
        <f>IF(OR(ISBLANK(BankLinkCOA!A183),BankLinkCOA!E183=""),"",IF(BankLinkCOA!C183="Unknown (DR)","Invalid Account Type - will fail import",IF(BankLinkCOA!C183="Unknown (CR)","Invalid Account Type - will fail import",IF(BankLinkCOA!C183="N/A","Invalid Account Type - will fail import",IF(BankLinkCOA!C183="Income","Income",IF(BankLinkCOA!C183="Purchases","Cost of sales",IF(BankLinkCOA!C183="Direct Expense","Expense",IF(BankLinkCOA!C183="Expense","Expense",IF(BankLinkCOA!C183="Other Expense","Other expense",IF(BankLinkCOA!C183="Other Income","Other income",IF(BankLinkCOA!C183="Opening Stock","Other asset",IF(BankLinkCOA!C183="Closing Stock","Other asset",IF(BankLinkCOA!C183="Cash on Hand","Bank",IF(BankLinkCOA!C183="Debtors","Account receivable",IF(BankLinkCOA!C183="Stock on Hand","Other asset",IF(BankLinkCOA!C183="GST Receivable","Other current liability",IF(BankLinkCOA!C183="Current Asset","Other current asset",IF(BankLinkCOA!C183="Fixed Asset","Fixed asset",IF(BankLinkCOA!C183="Creditors","Accounts payable",IF(BankLinkCOA!C183="GST Payable","Other current liability",IF(BankLinkCOA!C183="Current Liability","Other current liability",IF(BankLinkCOA!C183="Long Term Liability","Long term liability",IF(BankLinkCOA!C183="Equity","Equity")))))))))))))))))))))))</f>
        <v/>
      </c>
      <c r="E177" t="str">
        <f t="shared" si="6"/>
        <v/>
      </c>
      <c r="F177" t="str">
        <f t="shared" si="7"/>
        <v/>
      </c>
      <c r="G177" t="str">
        <f t="shared" si="8"/>
        <v/>
      </c>
    </row>
    <row r="178" spans="1:7" x14ac:dyDescent="0.35">
      <c r="A178" t="str">
        <f>IF(OR(ISBLANK(BankLinkCOA!A184),BankLinkCOA!E184=""),"",BankLinkCOA!A184)</f>
        <v/>
      </c>
      <c r="B178" t="str">
        <f>IF(OR(ISBLANK(BankLinkCOA!A184),BankLinkCOA!E184=""),"",BankLinkCOA!B184)</f>
        <v/>
      </c>
      <c r="C178" t="str">
        <f>IF(OR(ISBLANK(BankLinkCOA!A184),BankLinkCOA!E184=""),"",IF(BankLinkCOA!C184="Unknown (DR)","Invalid Account Type - will fail import",IF(BankLinkCOA!C184="Unknown (CR)","Invalid Account Type - will fail import",IF(BankLinkCOA!C184="N/A","Invalid Account Type - will fail import",IF(BankLinkCOA!C184="Income","Income",IF(BankLinkCOA!C184="Purchases","Cost of sales",IF(BankLinkCOA!C184="Direct Expense","Expense",IF(BankLinkCOA!C184="Expense","Expense",IF(BankLinkCOA!C184="Other Expense","Other expense",IF(BankLinkCOA!C184="Other Income","Other income",IF(BankLinkCOA!C184="Opening Stock","Other asset",IF(BankLinkCOA!C184="Closing Stock","Other asset",IF(BankLinkCOA!C184="Cash on Hand","Bank",IF(BankLinkCOA!C184="Debtors","Account receivable",IF(BankLinkCOA!C184="Stock on Hand","Other asset",IF(BankLinkCOA!C184="GST Receivable","Other current liability",IF(BankLinkCOA!C184="Current Asset","Other current asset",IF(BankLinkCOA!C184="Fixed Asset","Fixed asset",IF(BankLinkCOA!C184="Creditors","Accounts payable",IF(BankLinkCOA!C184="GST Payable","Other current liability",IF(BankLinkCOA!C184="Current Liability","Other current liability",IF(BankLinkCOA!C184="Long Term Liability","Long term liability",IF(BankLinkCOA!C184="Equity","Equity")))))))))))))))))))))))</f>
        <v/>
      </c>
      <c r="E178" t="str">
        <f t="shared" si="6"/>
        <v/>
      </c>
      <c r="F178" t="str">
        <f t="shared" si="7"/>
        <v/>
      </c>
      <c r="G178" t="str">
        <f t="shared" si="8"/>
        <v/>
      </c>
    </row>
    <row r="179" spans="1:7" x14ac:dyDescent="0.35">
      <c r="A179" t="str">
        <f>IF(OR(ISBLANK(BankLinkCOA!A185),BankLinkCOA!E185=""),"",BankLinkCOA!A185)</f>
        <v/>
      </c>
      <c r="B179" t="str">
        <f>IF(OR(ISBLANK(BankLinkCOA!A185),BankLinkCOA!E185=""),"",BankLinkCOA!B185)</f>
        <v/>
      </c>
      <c r="C179" t="str">
        <f>IF(OR(ISBLANK(BankLinkCOA!A185),BankLinkCOA!E185=""),"",IF(BankLinkCOA!C185="Unknown (DR)","Invalid Account Type - will fail import",IF(BankLinkCOA!C185="Unknown (CR)","Invalid Account Type - will fail import",IF(BankLinkCOA!C185="N/A","Invalid Account Type - will fail import",IF(BankLinkCOA!C185="Income","Income",IF(BankLinkCOA!C185="Purchases","Cost of sales",IF(BankLinkCOA!C185="Direct Expense","Expense",IF(BankLinkCOA!C185="Expense","Expense",IF(BankLinkCOA!C185="Other Expense","Other expense",IF(BankLinkCOA!C185="Other Income","Other income",IF(BankLinkCOA!C185="Opening Stock","Other asset",IF(BankLinkCOA!C185="Closing Stock","Other asset",IF(BankLinkCOA!C185="Cash on Hand","Bank",IF(BankLinkCOA!C185="Debtors","Account receivable",IF(BankLinkCOA!C185="Stock on Hand","Other asset",IF(BankLinkCOA!C185="GST Receivable","Other current liability",IF(BankLinkCOA!C185="Current Asset","Other current asset",IF(BankLinkCOA!C185="Fixed Asset","Fixed asset",IF(BankLinkCOA!C185="Creditors","Accounts payable",IF(BankLinkCOA!C185="GST Payable","Other current liability",IF(BankLinkCOA!C185="Current Liability","Other current liability",IF(BankLinkCOA!C185="Long Term Liability","Long term liability",IF(BankLinkCOA!C185="Equity","Equity")))))))))))))))))))))))</f>
        <v/>
      </c>
      <c r="E179" t="str">
        <f t="shared" si="6"/>
        <v/>
      </c>
      <c r="F179" t="str">
        <f t="shared" si="7"/>
        <v/>
      </c>
      <c r="G179" t="str">
        <f t="shared" si="8"/>
        <v/>
      </c>
    </row>
    <row r="180" spans="1:7" x14ac:dyDescent="0.35">
      <c r="A180" t="str">
        <f>IF(OR(ISBLANK(BankLinkCOA!A186),BankLinkCOA!E186=""),"",BankLinkCOA!A186)</f>
        <v/>
      </c>
      <c r="B180" t="str">
        <f>IF(OR(ISBLANK(BankLinkCOA!A186),BankLinkCOA!E186=""),"",BankLinkCOA!B186)</f>
        <v/>
      </c>
      <c r="C180" t="str">
        <f>IF(OR(ISBLANK(BankLinkCOA!A186),BankLinkCOA!E186=""),"",IF(BankLinkCOA!C186="Unknown (DR)","Invalid Account Type - will fail import",IF(BankLinkCOA!C186="Unknown (CR)","Invalid Account Type - will fail import",IF(BankLinkCOA!C186="N/A","Invalid Account Type - will fail import",IF(BankLinkCOA!C186="Income","Income",IF(BankLinkCOA!C186="Purchases","Cost of sales",IF(BankLinkCOA!C186="Direct Expense","Expense",IF(BankLinkCOA!C186="Expense","Expense",IF(BankLinkCOA!C186="Other Expense","Other expense",IF(BankLinkCOA!C186="Other Income","Other income",IF(BankLinkCOA!C186="Opening Stock","Other asset",IF(BankLinkCOA!C186="Closing Stock","Other asset",IF(BankLinkCOA!C186="Cash on Hand","Bank",IF(BankLinkCOA!C186="Debtors","Account receivable",IF(BankLinkCOA!C186="Stock on Hand","Other asset",IF(BankLinkCOA!C186="GST Receivable","Other current liability",IF(BankLinkCOA!C186="Current Asset","Other current asset",IF(BankLinkCOA!C186="Fixed Asset","Fixed asset",IF(BankLinkCOA!C186="Creditors","Accounts payable",IF(BankLinkCOA!C186="GST Payable","Other current liability",IF(BankLinkCOA!C186="Current Liability","Other current liability",IF(BankLinkCOA!C186="Long Term Liability","Long term liability",IF(BankLinkCOA!C186="Equity","Equity")))))))))))))))))))))))</f>
        <v/>
      </c>
      <c r="E180" t="str">
        <f t="shared" si="6"/>
        <v/>
      </c>
      <c r="F180" t="str">
        <f t="shared" si="7"/>
        <v/>
      </c>
      <c r="G180" t="str">
        <f t="shared" si="8"/>
        <v/>
      </c>
    </row>
    <row r="181" spans="1:7" x14ac:dyDescent="0.35">
      <c r="A181" t="str">
        <f>IF(OR(ISBLANK(BankLinkCOA!A187),BankLinkCOA!E187=""),"",BankLinkCOA!A187)</f>
        <v/>
      </c>
      <c r="B181" t="str">
        <f>IF(OR(ISBLANK(BankLinkCOA!A187),BankLinkCOA!E187=""),"",BankLinkCOA!B187)</f>
        <v/>
      </c>
      <c r="C181" t="str">
        <f>IF(OR(ISBLANK(BankLinkCOA!A187),BankLinkCOA!E187=""),"",IF(BankLinkCOA!C187="Unknown (DR)","Invalid Account Type - will fail import",IF(BankLinkCOA!C187="Unknown (CR)","Invalid Account Type - will fail import",IF(BankLinkCOA!C187="N/A","Invalid Account Type - will fail import",IF(BankLinkCOA!C187="Income","Income",IF(BankLinkCOA!C187="Purchases","Cost of sales",IF(BankLinkCOA!C187="Direct Expense","Expense",IF(BankLinkCOA!C187="Expense","Expense",IF(BankLinkCOA!C187="Other Expense","Other expense",IF(BankLinkCOA!C187="Other Income","Other income",IF(BankLinkCOA!C187="Opening Stock","Other asset",IF(BankLinkCOA!C187="Closing Stock","Other asset",IF(BankLinkCOA!C187="Cash on Hand","Bank",IF(BankLinkCOA!C187="Debtors","Account receivable",IF(BankLinkCOA!C187="Stock on Hand","Other asset",IF(BankLinkCOA!C187="GST Receivable","Other current liability",IF(BankLinkCOA!C187="Current Asset","Other current asset",IF(BankLinkCOA!C187="Fixed Asset","Fixed asset",IF(BankLinkCOA!C187="Creditors","Accounts payable",IF(BankLinkCOA!C187="GST Payable","Other current liability",IF(BankLinkCOA!C187="Current Liability","Other current liability",IF(BankLinkCOA!C187="Long Term Liability","Long term liability",IF(BankLinkCOA!C187="Equity","Equity")))))))))))))))))))))))</f>
        <v/>
      </c>
      <c r="E181" t="str">
        <f t="shared" si="6"/>
        <v/>
      </c>
      <c r="F181" t="str">
        <f t="shared" si="7"/>
        <v/>
      </c>
      <c r="G181" t="str">
        <f t="shared" si="8"/>
        <v/>
      </c>
    </row>
    <row r="182" spans="1:7" x14ac:dyDescent="0.35">
      <c r="A182" t="str">
        <f>IF(OR(ISBLANK(BankLinkCOA!A188),BankLinkCOA!E188=""),"",BankLinkCOA!A188)</f>
        <v/>
      </c>
      <c r="B182" t="str">
        <f>IF(OR(ISBLANK(BankLinkCOA!A188),BankLinkCOA!E188=""),"",BankLinkCOA!B188)</f>
        <v/>
      </c>
      <c r="C182" t="str">
        <f>IF(OR(ISBLANK(BankLinkCOA!A188),BankLinkCOA!E188=""),"",IF(BankLinkCOA!C188="Unknown (DR)","Invalid Account Type - will fail import",IF(BankLinkCOA!C188="Unknown (CR)","Invalid Account Type - will fail import",IF(BankLinkCOA!C188="N/A","Invalid Account Type - will fail import",IF(BankLinkCOA!C188="Income","Income",IF(BankLinkCOA!C188="Purchases","Cost of sales",IF(BankLinkCOA!C188="Direct Expense","Expense",IF(BankLinkCOA!C188="Expense","Expense",IF(BankLinkCOA!C188="Other Expense","Other expense",IF(BankLinkCOA!C188="Other Income","Other income",IF(BankLinkCOA!C188="Opening Stock","Other asset",IF(BankLinkCOA!C188="Closing Stock","Other asset",IF(BankLinkCOA!C188="Cash on Hand","Bank",IF(BankLinkCOA!C188="Debtors","Account receivable",IF(BankLinkCOA!C188="Stock on Hand","Other asset",IF(BankLinkCOA!C188="GST Receivable","Other current liability",IF(BankLinkCOA!C188="Current Asset","Other current asset",IF(BankLinkCOA!C188="Fixed Asset","Fixed asset",IF(BankLinkCOA!C188="Creditors","Accounts payable",IF(BankLinkCOA!C188="GST Payable","Other current liability",IF(BankLinkCOA!C188="Current Liability","Other current liability",IF(BankLinkCOA!C188="Long Term Liability","Long term liability",IF(BankLinkCOA!C188="Equity","Equity")))))))))))))))))))))))</f>
        <v/>
      </c>
      <c r="E182" t="str">
        <f t="shared" si="6"/>
        <v/>
      </c>
      <c r="F182" t="str">
        <f t="shared" si="7"/>
        <v/>
      </c>
      <c r="G182" t="str">
        <f t="shared" si="8"/>
        <v/>
      </c>
    </row>
    <row r="183" spans="1:7" x14ac:dyDescent="0.35">
      <c r="A183" t="str">
        <f>IF(OR(ISBLANK(BankLinkCOA!A189),BankLinkCOA!E189=""),"",BankLinkCOA!A189)</f>
        <v/>
      </c>
      <c r="B183" t="str">
        <f>IF(OR(ISBLANK(BankLinkCOA!A189),BankLinkCOA!E189=""),"",BankLinkCOA!B189)</f>
        <v/>
      </c>
      <c r="C183" t="str">
        <f>IF(OR(ISBLANK(BankLinkCOA!A189),BankLinkCOA!E189=""),"",IF(BankLinkCOA!C189="Unknown (DR)","Invalid Account Type - will fail import",IF(BankLinkCOA!C189="Unknown (CR)","Invalid Account Type - will fail import",IF(BankLinkCOA!C189="N/A","Invalid Account Type - will fail import",IF(BankLinkCOA!C189="Income","Income",IF(BankLinkCOA!C189="Purchases","Cost of sales",IF(BankLinkCOA!C189="Direct Expense","Expense",IF(BankLinkCOA!C189="Expense","Expense",IF(BankLinkCOA!C189="Other Expense","Other expense",IF(BankLinkCOA!C189="Other Income","Other income",IF(BankLinkCOA!C189="Opening Stock","Other asset",IF(BankLinkCOA!C189="Closing Stock","Other asset",IF(BankLinkCOA!C189="Cash on Hand","Bank",IF(BankLinkCOA!C189="Debtors","Account receivable",IF(BankLinkCOA!C189="Stock on Hand","Other asset",IF(BankLinkCOA!C189="GST Receivable","Other current liability",IF(BankLinkCOA!C189="Current Asset","Other current asset",IF(BankLinkCOA!C189="Fixed Asset","Fixed asset",IF(BankLinkCOA!C189="Creditors","Accounts payable",IF(BankLinkCOA!C189="GST Payable","Other current liability",IF(BankLinkCOA!C189="Current Liability","Other current liability",IF(BankLinkCOA!C189="Long Term Liability","Long term liability",IF(BankLinkCOA!C189="Equity","Equity")))))))))))))))))))))))</f>
        <v/>
      </c>
      <c r="E183" t="str">
        <f t="shared" si="6"/>
        <v/>
      </c>
      <c r="F183" t="str">
        <f t="shared" si="7"/>
        <v/>
      </c>
      <c r="G183" t="str">
        <f t="shared" si="8"/>
        <v/>
      </c>
    </row>
    <row r="184" spans="1:7" x14ac:dyDescent="0.35">
      <c r="A184" t="str">
        <f>IF(OR(ISBLANK(BankLinkCOA!A190),BankLinkCOA!E190=""),"",BankLinkCOA!A190)</f>
        <v/>
      </c>
      <c r="B184" t="str">
        <f>IF(OR(ISBLANK(BankLinkCOA!A190),BankLinkCOA!E190=""),"",BankLinkCOA!B190)</f>
        <v/>
      </c>
      <c r="C184" t="str">
        <f>IF(OR(ISBLANK(BankLinkCOA!A190),BankLinkCOA!E190=""),"",IF(BankLinkCOA!C190="Unknown (DR)","Invalid Account Type - will fail import",IF(BankLinkCOA!C190="Unknown (CR)","Invalid Account Type - will fail import",IF(BankLinkCOA!C190="N/A","Invalid Account Type - will fail import",IF(BankLinkCOA!C190="Income","Income",IF(BankLinkCOA!C190="Purchases","Cost of sales",IF(BankLinkCOA!C190="Direct Expense","Expense",IF(BankLinkCOA!C190="Expense","Expense",IF(BankLinkCOA!C190="Other Expense","Other expense",IF(BankLinkCOA!C190="Other Income","Other income",IF(BankLinkCOA!C190="Opening Stock","Other asset",IF(BankLinkCOA!C190="Closing Stock","Other asset",IF(BankLinkCOA!C190="Cash on Hand","Bank",IF(BankLinkCOA!C190="Debtors","Account receivable",IF(BankLinkCOA!C190="Stock on Hand","Other asset",IF(BankLinkCOA!C190="GST Receivable","Other current liability",IF(BankLinkCOA!C190="Current Asset","Other current asset",IF(BankLinkCOA!C190="Fixed Asset","Fixed asset",IF(BankLinkCOA!C190="Creditors","Accounts payable",IF(BankLinkCOA!C190="GST Payable","Other current liability",IF(BankLinkCOA!C190="Current Liability","Other current liability",IF(BankLinkCOA!C190="Long Term Liability","Long term liability",IF(BankLinkCOA!C190="Equity","Equity")))))))))))))))))))))))</f>
        <v/>
      </c>
      <c r="E184" t="str">
        <f t="shared" si="6"/>
        <v/>
      </c>
      <c r="F184" t="str">
        <f t="shared" si="7"/>
        <v/>
      </c>
      <c r="G184" t="str">
        <f t="shared" si="8"/>
        <v/>
      </c>
    </row>
    <row r="185" spans="1:7" x14ac:dyDescent="0.35">
      <c r="A185" t="str">
        <f>IF(OR(ISBLANK(BankLinkCOA!A191),BankLinkCOA!E191=""),"",BankLinkCOA!A191)</f>
        <v/>
      </c>
      <c r="B185" t="str">
        <f>IF(OR(ISBLANK(BankLinkCOA!A191),BankLinkCOA!E191=""),"",BankLinkCOA!B191)</f>
        <v/>
      </c>
      <c r="C185" t="str">
        <f>IF(OR(ISBLANK(BankLinkCOA!A191),BankLinkCOA!E191=""),"",IF(BankLinkCOA!C191="Unknown (DR)","Invalid Account Type - will fail import",IF(BankLinkCOA!C191="Unknown (CR)","Invalid Account Type - will fail import",IF(BankLinkCOA!C191="N/A","Invalid Account Type - will fail import",IF(BankLinkCOA!C191="Income","Income",IF(BankLinkCOA!C191="Purchases","Cost of sales",IF(BankLinkCOA!C191="Direct Expense","Expense",IF(BankLinkCOA!C191="Expense","Expense",IF(BankLinkCOA!C191="Other Expense","Other expense",IF(BankLinkCOA!C191="Other Income","Other income",IF(BankLinkCOA!C191="Opening Stock","Other asset",IF(BankLinkCOA!C191="Closing Stock","Other asset",IF(BankLinkCOA!C191="Cash on Hand","Bank",IF(BankLinkCOA!C191="Debtors","Account receivable",IF(BankLinkCOA!C191="Stock on Hand","Other asset",IF(BankLinkCOA!C191="GST Receivable","Other current liability",IF(BankLinkCOA!C191="Current Asset","Other current asset",IF(BankLinkCOA!C191="Fixed Asset","Fixed asset",IF(BankLinkCOA!C191="Creditors","Accounts payable",IF(BankLinkCOA!C191="GST Payable","Other current liability",IF(BankLinkCOA!C191="Current Liability","Other current liability",IF(BankLinkCOA!C191="Long Term Liability","Long term liability",IF(BankLinkCOA!C191="Equity","Equity")))))))))))))))))))))))</f>
        <v/>
      </c>
      <c r="E185" t="str">
        <f t="shared" si="6"/>
        <v/>
      </c>
      <c r="F185" t="str">
        <f t="shared" si="7"/>
        <v/>
      </c>
      <c r="G185" t="str">
        <f t="shared" si="8"/>
        <v/>
      </c>
    </row>
    <row r="186" spans="1:7" x14ac:dyDescent="0.35">
      <c r="A186" t="str">
        <f>IF(OR(ISBLANK(BankLinkCOA!A192),BankLinkCOA!E192=""),"",BankLinkCOA!A192)</f>
        <v/>
      </c>
      <c r="B186" t="str">
        <f>IF(OR(ISBLANK(BankLinkCOA!A192),BankLinkCOA!E192=""),"",BankLinkCOA!B192)</f>
        <v/>
      </c>
      <c r="C186" t="str">
        <f>IF(OR(ISBLANK(BankLinkCOA!A192),BankLinkCOA!E192=""),"",IF(BankLinkCOA!C192="Unknown (DR)","Invalid Account Type - will fail import",IF(BankLinkCOA!C192="Unknown (CR)","Invalid Account Type - will fail import",IF(BankLinkCOA!C192="N/A","Invalid Account Type - will fail import",IF(BankLinkCOA!C192="Income","Income",IF(BankLinkCOA!C192="Purchases","Cost of sales",IF(BankLinkCOA!C192="Direct Expense","Expense",IF(BankLinkCOA!C192="Expense","Expense",IF(BankLinkCOA!C192="Other Expense","Other expense",IF(BankLinkCOA!C192="Other Income","Other income",IF(BankLinkCOA!C192="Opening Stock","Other asset",IF(BankLinkCOA!C192="Closing Stock","Other asset",IF(BankLinkCOA!C192="Cash on Hand","Bank",IF(BankLinkCOA!C192="Debtors","Account receivable",IF(BankLinkCOA!C192="Stock on Hand","Other asset",IF(BankLinkCOA!C192="GST Receivable","Other current liability",IF(BankLinkCOA!C192="Current Asset","Other current asset",IF(BankLinkCOA!C192="Fixed Asset","Fixed asset",IF(BankLinkCOA!C192="Creditors","Accounts payable",IF(BankLinkCOA!C192="GST Payable","Other current liability",IF(BankLinkCOA!C192="Current Liability","Other current liability",IF(BankLinkCOA!C192="Long Term Liability","Long term liability",IF(BankLinkCOA!C192="Equity","Equity")))))))))))))))))))))))</f>
        <v/>
      </c>
      <c r="E186" t="str">
        <f t="shared" si="6"/>
        <v/>
      </c>
      <c r="F186" t="str">
        <f t="shared" si="7"/>
        <v/>
      </c>
      <c r="G186" t="str">
        <f t="shared" si="8"/>
        <v/>
      </c>
    </row>
    <row r="187" spans="1:7" x14ac:dyDescent="0.35">
      <c r="A187" t="str">
        <f>IF(OR(ISBLANK(BankLinkCOA!A193),BankLinkCOA!E193=""),"",BankLinkCOA!A193)</f>
        <v/>
      </c>
      <c r="B187" t="str">
        <f>IF(OR(ISBLANK(BankLinkCOA!A193),BankLinkCOA!E193=""),"",BankLinkCOA!B193)</f>
        <v/>
      </c>
      <c r="C187" t="str">
        <f>IF(OR(ISBLANK(BankLinkCOA!A193),BankLinkCOA!E193=""),"",IF(BankLinkCOA!C193="Unknown (DR)","Invalid Account Type - will fail import",IF(BankLinkCOA!C193="Unknown (CR)","Invalid Account Type - will fail import",IF(BankLinkCOA!C193="N/A","Invalid Account Type - will fail import",IF(BankLinkCOA!C193="Income","Income",IF(BankLinkCOA!C193="Purchases","Cost of sales",IF(BankLinkCOA!C193="Direct Expense","Expense",IF(BankLinkCOA!C193="Expense","Expense",IF(BankLinkCOA!C193="Other Expense","Other expense",IF(BankLinkCOA!C193="Other Income","Other income",IF(BankLinkCOA!C193="Opening Stock","Other asset",IF(BankLinkCOA!C193="Closing Stock","Other asset",IF(BankLinkCOA!C193="Cash on Hand","Bank",IF(BankLinkCOA!C193="Debtors","Account receivable",IF(BankLinkCOA!C193="Stock on Hand","Other asset",IF(BankLinkCOA!C193="GST Receivable","Other current liability",IF(BankLinkCOA!C193="Current Asset","Other current asset",IF(BankLinkCOA!C193="Fixed Asset","Fixed asset",IF(BankLinkCOA!C193="Creditors","Accounts payable",IF(BankLinkCOA!C193="GST Payable","Other current liability",IF(BankLinkCOA!C193="Current Liability","Other current liability",IF(BankLinkCOA!C193="Long Term Liability","Long term liability",IF(BankLinkCOA!C193="Equity","Equity")))))))))))))))))))))))</f>
        <v/>
      </c>
      <c r="E187" t="str">
        <f t="shared" si="6"/>
        <v/>
      </c>
      <c r="F187" t="str">
        <f t="shared" si="7"/>
        <v/>
      </c>
      <c r="G187" t="str">
        <f t="shared" si="8"/>
        <v/>
      </c>
    </row>
    <row r="188" spans="1:7" x14ac:dyDescent="0.35">
      <c r="A188" t="str">
        <f>IF(OR(ISBLANK(BankLinkCOA!A194),BankLinkCOA!E194=""),"",BankLinkCOA!A194)</f>
        <v/>
      </c>
      <c r="B188" t="str">
        <f>IF(OR(ISBLANK(BankLinkCOA!A194),BankLinkCOA!E194=""),"",BankLinkCOA!B194)</f>
        <v/>
      </c>
      <c r="C188" t="str">
        <f>IF(OR(ISBLANK(BankLinkCOA!A194),BankLinkCOA!E194=""),"",IF(BankLinkCOA!C194="Unknown (DR)","Invalid Account Type - will fail import",IF(BankLinkCOA!C194="Unknown (CR)","Invalid Account Type - will fail import",IF(BankLinkCOA!C194="N/A","Invalid Account Type - will fail import",IF(BankLinkCOA!C194="Income","Income",IF(BankLinkCOA!C194="Purchases","Cost of sales",IF(BankLinkCOA!C194="Direct Expense","Expense",IF(BankLinkCOA!C194="Expense","Expense",IF(BankLinkCOA!C194="Other Expense","Other expense",IF(BankLinkCOA!C194="Other Income","Other income",IF(BankLinkCOA!C194="Opening Stock","Other asset",IF(BankLinkCOA!C194="Closing Stock","Other asset",IF(BankLinkCOA!C194="Cash on Hand","Bank",IF(BankLinkCOA!C194="Debtors","Account receivable",IF(BankLinkCOA!C194="Stock on Hand","Other asset",IF(BankLinkCOA!C194="GST Receivable","Other current liability",IF(BankLinkCOA!C194="Current Asset","Other current asset",IF(BankLinkCOA!C194="Fixed Asset","Fixed asset",IF(BankLinkCOA!C194="Creditors","Accounts payable",IF(BankLinkCOA!C194="GST Payable","Other current liability",IF(BankLinkCOA!C194="Current Liability","Other current liability",IF(BankLinkCOA!C194="Long Term Liability","Long term liability",IF(BankLinkCOA!C194="Equity","Equity")))))))))))))))))))))))</f>
        <v/>
      </c>
      <c r="E188" t="str">
        <f t="shared" si="6"/>
        <v/>
      </c>
      <c r="F188" t="str">
        <f t="shared" si="7"/>
        <v/>
      </c>
      <c r="G188" t="str">
        <f t="shared" si="8"/>
        <v/>
      </c>
    </row>
    <row r="189" spans="1:7" x14ac:dyDescent="0.35">
      <c r="A189" t="str">
        <f>IF(OR(ISBLANK(BankLinkCOA!A195),BankLinkCOA!E195=""),"",BankLinkCOA!A195)</f>
        <v/>
      </c>
      <c r="B189" t="str">
        <f>IF(OR(ISBLANK(BankLinkCOA!A195),BankLinkCOA!E195=""),"",BankLinkCOA!B195)</f>
        <v/>
      </c>
      <c r="C189" t="str">
        <f>IF(OR(ISBLANK(BankLinkCOA!A195),BankLinkCOA!E195=""),"",IF(BankLinkCOA!C195="Unknown (DR)","Invalid Account Type - will fail import",IF(BankLinkCOA!C195="Unknown (CR)","Invalid Account Type - will fail import",IF(BankLinkCOA!C195="N/A","Invalid Account Type - will fail import",IF(BankLinkCOA!C195="Income","Income",IF(BankLinkCOA!C195="Purchases","Cost of sales",IF(BankLinkCOA!C195="Direct Expense","Expense",IF(BankLinkCOA!C195="Expense","Expense",IF(BankLinkCOA!C195="Other Expense","Other expense",IF(BankLinkCOA!C195="Other Income","Other income",IF(BankLinkCOA!C195="Opening Stock","Other asset",IF(BankLinkCOA!C195="Closing Stock","Other asset",IF(BankLinkCOA!C195="Cash on Hand","Bank",IF(BankLinkCOA!C195="Debtors","Account receivable",IF(BankLinkCOA!C195="Stock on Hand","Other asset",IF(BankLinkCOA!C195="GST Receivable","Other current liability",IF(BankLinkCOA!C195="Current Asset","Other current asset",IF(BankLinkCOA!C195="Fixed Asset","Fixed asset",IF(BankLinkCOA!C195="Creditors","Accounts payable",IF(BankLinkCOA!C195="GST Payable","Other current liability",IF(BankLinkCOA!C195="Current Liability","Other current liability",IF(BankLinkCOA!C195="Long Term Liability","Long term liability",IF(BankLinkCOA!C195="Equity","Equity")))))))))))))))))))))))</f>
        <v/>
      </c>
      <c r="E189" t="str">
        <f t="shared" si="6"/>
        <v/>
      </c>
      <c r="F189" t="str">
        <f t="shared" si="7"/>
        <v/>
      </c>
      <c r="G189" t="str">
        <f t="shared" si="8"/>
        <v/>
      </c>
    </row>
    <row r="190" spans="1:7" x14ac:dyDescent="0.35">
      <c r="A190" t="str">
        <f>IF(OR(ISBLANK(BankLinkCOA!A196),BankLinkCOA!E196=""),"",BankLinkCOA!A196)</f>
        <v/>
      </c>
      <c r="B190" t="str">
        <f>IF(OR(ISBLANK(BankLinkCOA!A196),BankLinkCOA!E196=""),"",BankLinkCOA!B196)</f>
        <v/>
      </c>
      <c r="C190" t="str">
        <f>IF(OR(ISBLANK(BankLinkCOA!A196),BankLinkCOA!E196=""),"",IF(BankLinkCOA!C196="Unknown (DR)","Invalid Account Type - will fail import",IF(BankLinkCOA!C196="Unknown (CR)","Invalid Account Type - will fail import",IF(BankLinkCOA!C196="N/A","Invalid Account Type - will fail import",IF(BankLinkCOA!C196="Income","Income",IF(BankLinkCOA!C196="Purchases","Cost of sales",IF(BankLinkCOA!C196="Direct Expense","Expense",IF(BankLinkCOA!C196="Expense","Expense",IF(BankLinkCOA!C196="Other Expense","Other expense",IF(BankLinkCOA!C196="Other Income","Other income",IF(BankLinkCOA!C196="Opening Stock","Other asset",IF(BankLinkCOA!C196="Closing Stock","Other asset",IF(BankLinkCOA!C196="Cash on Hand","Bank",IF(BankLinkCOA!C196="Debtors","Account receivable",IF(BankLinkCOA!C196="Stock on Hand","Other asset",IF(BankLinkCOA!C196="GST Receivable","Other current liability",IF(BankLinkCOA!C196="Current Asset","Other current asset",IF(BankLinkCOA!C196="Fixed Asset","Fixed asset",IF(BankLinkCOA!C196="Creditors","Accounts payable",IF(BankLinkCOA!C196="GST Payable","Other current liability",IF(BankLinkCOA!C196="Current Liability","Other current liability",IF(BankLinkCOA!C196="Long Term Liability","Long term liability",IF(BankLinkCOA!C196="Equity","Equity")))))))))))))))))))))))</f>
        <v/>
      </c>
      <c r="E190" t="str">
        <f t="shared" si="6"/>
        <v/>
      </c>
      <c r="F190" t="str">
        <f t="shared" si="7"/>
        <v/>
      </c>
      <c r="G190" t="str">
        <f t="shared" si="8"/>
        <v/>
      </c>
    </row>
    <row r="191" spans="1:7" x14ac:dyDescent="0.35">
      <c r="A191" t="str">
        <f>IF(OR(ISBLANK(BankLinkCOA!A197),BankLinkCOA!E197=""),"",BankLinkCOA!A197)</f>
        <v/>
      </c>
      <c r="B191" t="str">
        <f>IF(OR(ISBLANK(BankLinkCOA!A197),BankLinkCOA!E197=""),"",BankLinkCOA!B197)</f>
        <v/>
      </c>
      <c r="C191" t="str">
        <f>IF(OR(ISBLANK(BankLinkCOA!A197),BankLinkCOA!E197=""),"",IF(BankLinkCOA!C197="Unknown (DR)","Invalid Account Type - will fail import",IF(BankLinkCOA!C197="Unknown (CR)","Invalid Account Type - will fail import",IF(BankLinkCOA!C197="N/A","Invalid Account Type - will fail import",IF(BankLinkCOA!C197="Income","Income",IF(BankLinkCOA!C197="Purchases","Cost of sales",IF(BankLinkCOA!C197="Direct Expense","Expense",IF(BankLinkCOA!C197="Expense","Expense",IF(BankLinkCOA!C197="Other Expense","Other expense",IF(BankLinkCOA!C197="Other Income","Other income",IF(BankLinkCOA!C197="Opening Stock","Other asset",IF(BankLinkCOA!C197="Closing Stock","Other asset",IF(BankLinkCOA!C197="Cash on Hand","Bank",IF(BankLinkCOA!C197="Debtors","Account receivable",IF(BankLinkCOA!C197="Stock on Hand","Other asset",IF(BankLinkCOA!C197="GST Receivable","Other current liability",IF(BankLinkCOA!C197="Current Asset","Other current asset",IF(BankLinkCOA!C197="Fixed Asset","Fixed asset",IF(BankLinkCOA!C197="Creditors","Accounts payable",IF(BankLinkCOA!C197="GST Payable","Other current liability",IF(BankLinkCOA!C197="Current Liability","Other current liability",IF(BankLinkCOA!C197="Long Term Liability","Long term liability",IF(BankLinkCOA!C197="Equity","Equity")))))))))))))))))))))))</f>
        <v/>
      </c>
      <c r="E191" t="str">
        <f t="shared" si="6"/>
        <v/>
      </c>
      <c r="F191" t="str">
        <f t="shared" si="7"/>
        <v/>
      </c>
      <c r="G191" t="str">
        <f t="shared" si="8"/>
        <v/>
      </c>
    </row>
    <row r="192" spans="1:7" x14ac:dyDescent="0.35">
      <c r="A192" t="str">
        <f>IF(OR(ISBLANK(BankLinkCOA!A198),BankLinkCOA!E198=""),"",BankLinkCOA!A198)</f>
        <v/>
      </c>
      <c r="B192" t="str">
        <f>IF(OR(ISBLANK(BankLinkCOA!A198),BankLinkCOA!E198=""),"",BankLinkCOA!B198)</f>
        <v/>
      </c>
      <c r="C192" t="str">
        <f>IF(OR(ISBLANK(BankLinkCOA!A198),BankLinkCOA!E198=""),"",IF(BankLinkCOA!C198="Unknown (DR)","Invalid Account Type - will fail import",IF(BankLinkCOA!C198="Unknown (CR)","Invalid Account Type - will fail import",IF(BankLinkCOA!C198="N/A","Invalid Account Type - will fail import",IF(BankLinkCOA!C198="Income","Income",IF(BankLinkCOA!C198="Purchases","Cost of sales",IF(BankLinkCOA!C198="Direct Expense","Expense",IF(BankLinkCOA!C198="Expense","Expense",IF(BankLinkCOA!C198="Other Expense","Other expense",IF(BankLinkCOA!C198="Other Income","Other income",IF(BankLinkCOA!C198="Opening Stock","Other asset",IF(BankLinkCOA!C198="Closing Stock","Other asset",IF(BankLinkCOA!C198="Cash on Hand","Bank",IF(BankLinkCOA!C198="Debtors","Account receivable",IF(BankLinkCOA!C198="Stock on Hand","Other asset",IF(BankLinkCOA!C198="GST Receivable","Other current liability",IF(BankLinkCOA!C198="Current Asset","Other current asset",IF(BankLinkCOA!C198="Fixed Asset","Fixed asset",IF(BankLinkCOA!C198="Creditors","Accounts payable",IF(BankLinkCOA!C198="GST Payable","Other current liability",IF(BankLinkCOA!C198="Current Liability","Other current liability",IF(BankLinkCOA!C198="Long Term Liability","Long term liability",IF(BankLinkCOA!C198="Equity","Equity")))))))))))))))))))))))</f>
        <v/>
      </c>
      <c r="E192" t="str">
        <f t="shared" si="6"/>
        <v/>
      </c>
      <c r="F192" t="str">
        <f t="shared" si="7"/>
        <v/>
      </c>
      <c r="G192" t="str">
        <f t="shared" si="8"/>
        <v/>
      </c>
    </row>
    <row r="193" spans="1:7" x14ac:dyDescent="0.35">
      <c r="A193" t="str">
        <f>IF(OR(ISBLANK(BankLinkCOA!A199),BankLinkCOA!E199=""),"",BankLinkCOA!A199)</f>
        <v/>
      </c>
      <c r="B193" t="str">
        <f>IF(OR(ISBLANK(BankLinkCOA!A199),BankLinkCOA!E199=""),"",BankLinkCOA!B199)</f>
        <v/>
      </c>
      <c r="C193" t="str">
        <f>IF(OR(ISBLANK(BankLinkCOA!A199),BankLinkCOA!E199=""),"",IF(BankLinkCOA!C199="Unknown (DR)","Invalid Account Type - will fail import",IF(BankLinkCOA!C199="Unknown (CR)","Invalid Account Type - will fail import",IF(BankLinkCOA!C199="N/A","Invalid Account Type - will fail import",IF(BankLinkCOA!C199="Income","Income",IF(BankLinkCOA!C199="Purchases","Cost of sales",IF(BankLinkCOA!C199="Direct Expense","Expense",IF(BankLinkCOA!C199="Expense","Expense",IF(BankLinkCOA!C199="Other Expense","Other expense",IF(BankLinkCOA!C199="Other Income","Other income",IF(BankLinkCOA!C199="Opening Stock","Other asset",IF(BankLinkCOA!C199="Closing Stock","Other asset",IF(BankLinkCOA!C199="Cash on Hand","Bank",IF(BankLinkCOA!C199="Debtors","Account receivable",IF(BankLinkCOA!C199="Stock on Hand","Other asset",IF(BankLinkCOA!C199="GST Receivable","Other current liability",IF(BankLinkCOA!C199="Current Asset","Other current asset",IF(BankLinkCOA!C199="Fixed Asset","Fixed asset",IF(BankLinkCOA!C199="Creditors","Accounts payable",IF(BankLinkCOA!C199="GST Payable","Other current liability",IF(BankLinkCOA!C199="Current Liability","Other current liability",IF(BankLinkCOA!C199="Long Term Liability","Long term liability",IF(BankLinkCOA!C199="Equity","Equity")))))))))))))))))))))))</f>
        <v/>
      </c>
      <c r="E193" t="str">
        <f t="shared" si="6"/>
        <v/>
      </c>
      <c r="F193" t="str">
        <f t="shared" si="7"/>
        <v/>
      </c>
      <c r="G193" t="str">
        <f t="shared" si="8"/>
        <v/>
      </c>
    </row>
    <row r="194" spans="1:7" x14ac:dyDescent="0.35">
      <c r="A194" t="str">
        <f>IF(OR(ISBLANK(BankLinkCOA!A200),BankLinkCOA!E200=""),"",BankLinkCOA!A200)</f>
        <v/>
      </c>
      <c r="B194" t="str">
        <f>IF(OR(ISBLANK(BankLinkCOA!A200),BankLinkCOA!E200=""),"",BankLinkCOA!B200)</f>
        <v/>
      </c>
      <c r="C194" t="str">
        <f>IF(OR(ISBLANK(BankLinkCOA!A200),BankLinkCOA!E200=""),"",IF(BankLinkCOA!C200="Unknown (DR)","Invalid Account Type - will fail import",IF(BankLinkCOA!C200="Unknown (CR)","Invalid Account Type - will fail import",IF(BankLinkCOA!C200="N/A","Invalid Account Type - will fail import",IF(BankLinkCOA!C200="Income","Income",IF(BankLinkCOA!C200="Purchases","Cost of sales",IF(BankLinkCOA!C200="Direct Expense","Expense",IF(BankLinkCOA!C200="Expense","Expense",IF(BankLinkCOA!C200="Other Expense","Other expense",IF(BankLinkCOA!C200="Other Income","Other income",IF(BankLinkCOA!C200="Opening Stock","Other asset",IF(BankLinkCOA!C200="Closing Stock","Other asset",IF(BankLinkCOA!C200="Cash on Hand","Bank",IF(BankLinkCOA!C200="Debtors","Account receivable",IF(BankLinkCOA!C200="Stock on Hand","Other asset",IF(BankLinkCOA!C200="GST Receivable","Other current liability",IF(BankLinkCOA!C200="Current Asset","Other current asset",IF(BankLinkCOA!C200="Fixed Asset","Fixed asset",IF(BankLinkCOA!C200="Creditors","Accounts payable",IF(BankLinkCOA!C200="GST Payable","Other current liability",IF(BankLinkCOA!C200="Current Liability","Other current liability",IF(BankLinkCOA!C200="Long Term Liability","Long term liability",IF(BankLinkCOA!C200="Equity","Equity")))))))))))))))))))))))</f>
        <v/>
      </c>
      <c r="E194" t="str">
        <f t="shared" si="6"/>
        <v/>
      </c>
      <c r="F194" t="str">
        <f t="shared" si="7"/>
        <v/>
      </c>
      <c r="G194" t="str">
        <f t="shared" si="8"/>
        <v/>
      </c>
    </row>
    <row r="195" spans="1:7" x14ac:dyDescent="0.35">
      <c r="A195" t="str">
        <f>IF(OR(ISBLANK(BankLinkCOA!A201),BankLinkCOA!E201=""),"",BankLinkCOA!A201)</f>
        <v/>
      </c>
      <c r="B195" t="str">
        <f>IF(OR(ISBLANK(BankLinkCOA!A201),BankLinkCOA!E201=""),"",BankLinkCOA!B201)</f>
        <v/>
      </c>
      <c r="C195" t="str">
        <f>IF(OR(ISBLANK(BankLinkCOA!A201),BankLinkCOA!E201=""),"",IF(BankLinkCOA!C201="Unknown (DR)","Invalid Account Type - will fail import",IF(BankLinkCOA!C201="Unknown (CR)","Invalid Account Type - will fail import",IF(BankLinkCOA!C201="N/A","Invalid Account Type - will fail import",IF(BankLinkCOA!C201="Income","Income",IF(BankLinkCOA!C201="Purchases","Cost of sales",IF(BankLinkCOA!C201="Direct Expense","Expense",IF(BankLinkCOA!C201="Expense","Expense",IF(BankLinkCOA!C201="Other Expense","Other expense",IF(BankLinkCOA!C201="Other Income","Other income",IF(BankLinkCOA!C201="Opening Stock","Other asset",IF(BankLinkCOA!C201="Closing Stock","Other asset",IF(BankLinkCOA!C201="Cash on Hand","Bank",IF(BankLinkCOA!C201="Debtors","Account receivable",IF(BankLinkCOA!C201="Stock on Hand","Other asset",IF(BankLinkCOA!C201="GST Receivable","Other current liability",IF(BankLinkCOA!C201="Current Asset","Other current asset",IF(BankLinkCOA!C201="Fixed Asset","Fixed asset",IF(BankLinkCOA!C201="Creditors","Accounts payable",IF(BankLinkCOA!C201="GST Payable","Other current liability",IF(BankLinkCOA!C201="Current Liability","Other current liability",IF(BankLinkCOA!C201="Long Term Liability","Long term liability",IF(BankLinkCOA!C201="Equity","Equity")))))))))))))))))))))))</f>
        <v/>
      </c>
      <c r="E195" t="str">
        <f t="shared" si="6"/>
        <v/>
      </c>
      <c r="F195" t="str">
        <f t="shared" si="7"/>
        <v/>
      </c>
      <c r="G195" t="str">
        <f t="shared" si="8"/>
        <v/>
      </c>
    </row>
    <row r="196" spans="1:7" x14ac:dyDescent="0.35">
      <c r="A196" t="str">
        <f>IF(OR(ISBLANK(BankLinkCOA!A202),BankLinkCOA!E202=""),"",BankLinkCOA!A202)</f>
        <v/>
      </c>
      <c r="B196" t="str">
        <f>IF(OR(ISBLANK(BankLinkCOA!A202),BankLinkCOA!E202=""),"",BankLinkCOA!B202)</f>
        <v/>
      </c>
      <c r="C196" t="str">
        <f>IF(OR(ISBLANK(BankLinkCOA!A202),BankLinkCOA!E202=""),"",IF(BankLinkCOA!C202="Unknown (DR)","Invalid Account Type - will fail import",IF(BankLinkCOA!C202="Unknown (CR)","Invalid Account Type - will fail import",IF(BankLinkCOA!C202="N/A","Invalid Account Type - will fail import",IF(BankLinkCOA!C202="Income","Income",IF(BankLinkCOA!C202="Purchases","Cost of sales",IF(BankLinkCOA!C202="Direct Expense","Expense",IF(BankLinkCOA!C202="Expense","Expense",IF(BankLinkCOA!C202="Other Expense","Other expense",IF(BankLinkCOA!C202="Other Income","Other income",IF(BankLinkCOA!C202="Opening Stock","Other asset",IF(BankLinkCOA!C202="Closing Stock","Other asset",IF(BankLinkCOA!C202="Cash on Hand","Bank",IF(BankLinkCOA!C202="Debtors","Account receivable",IF(BankLinkCOA!C202="Stock on Hand","Other asset",IF(BankLinkCOA!C202="GST Receivable","Other current liability",IF(BankLinkCOA!C202="Current Asset","Other current asset",IF(BankLinkCOA!C202="Fixed Asset","Fixed asset",IF(BankLinkCOA!C202="Creditors","Accounts payable",IF(BankLinkCOA!C202="GST Payable","Other current liability",IF(BankLinkCOA!C202="Current Liability","Other current liability",IF(BankLinkCOA!C202="Long Term Liability","Long term liability",IF(BankLinkCOA!C202="Equity","Equity")))))))))))))))))))))))</f>
        <v/>
      </c>
      <c r="E196" t="str">
        <f t="shared" ref="E196:E259" si="9">IF(C196="Invalid Account Type - will fail import","Invalid Account Type - will fail import",IF(C196="Income","4-0000",IF(C196="Cost of sales","5-0000",IF(C196="Expense","6-0000",IF(C196="Other income","8-0000",IF(C196="Other expense","9-0000",IF(C196="Other asset","1-0000",IF(C196="Bank","1-0000",IF(C196="Account receivable","1-0000",IF(C196="Other current liability","2-0000",IF(C196="Other current asset","1-0000",IF(C196="Fixed asset","1-0000",IF(C196="Accounts payable","2-0000",IF(C196="Long term liability","2-0000",IF(C196="Equity","3-0000",IF(C196="",""))))))))))))))))</f>
        <v/>
      </c>
      <c r="F196" t="str">
        <f t="shared" ref="F196:F259" si="10">IF(C196="Income","GST",IF(C196="Cost of sales","GST",IF(C196="Expense","GST",IF(C196="Other expense","GST",IF(C196="Other income","GST",IF(C196="Other asset","N-T",IF(C196="Bank","N-T",IF(C196="Account receivable","N-T",IF(C196="Other current liability","N-T",IF(C196="Other current asset","N-T",IF(C196="Fixed asset","CAP",IF(C196="Accounts payable","N-T",IF(C196="Other current liability","N-T",IF(C196="Long term liability","N-T",IF(C196="Equity","N-T",IF(C196="Invalid Account Type - will fail import","Invalid Account Type - will fail import",IF(C196="","")))))))))))))))))</f>
        <v/>
      </c>
      <c r="G196" t="str">
        <f t="shared" ref="G196:G259" si="11">IF(C196="","","N")</f>
        <v/>
      </c>
    </row>
    <row r="197" spans="1:7" x14ac:dyDescent="0.35">
      <c r="A197" t="str">
        <f>IF(OR(ISBLANK(BankLinkCOA!A203),BankLinkCOA!E203=""),"",BankLinkCOA!A203)</f>
        <v/>
      </c>
      <c r="B197" t="str">
        <f>IF(OR(ISBLANK(BankLinkCOA!A203),BankLinkCOA!E203=""),"",BankLinkCOA!B203)</f>
        <v/>
      </c>
      <c r="C197" t="str">
        <f>IF(OR(ISBLANK(BankLinkCOA!A203),BankLinkCOA!E203=""),"",IF(BankLinkCOA!C203="Unknown (DR)","Invalid Account Type - will fail import",IF(BankLinkCOA!C203="Unknown (CR)","Invalid Account Type - will fail import",IF(BankLinkCOA!C203="N/A","Invalid Account Type - will fail import",IF(BankLinkCOA!C203="Income","Income",IF(BankLinkCOA!C203="Purchases","Cost of sales",IF(BankLinkCOA!C203="Direct Expense","Expense",IF(BankLinkCOA!C203="Expense","Expense",IF(BankLinkCOA!C203="Other Expense","Other expense",IF(BankLinkCOA!C203="Other Income","Other income",IF(BankLinkCOA!C203="Opening Stock","Other asset",IF(BankLinkCOA!C203="Closing Stock","Other asset",IF(BankLinkCOA!C203="Cash on Hand","Bank",IF(BankLinkCOA!C203="Debtors","Account receivable",IF(BankLinkCOA!C203="Stock on Hand","Other asset",IF(BankLinkCOA!C203="GST Receivable","Other current liability",IF(BankLinkCOA!C203="Current Asset","Other current asset",IF(BankLinkCOA!C203="Fixed Asset","Fixed asset",IF(BankLinkCOA!C203="Creditors","Accounts payable",IF(BankLinkCOA!C203="GST Payable","Other current liability",IF(BankLinkCOA!C203="Current Liability","Other current liability",IF(BankLinkCOA!C203="Long Term Liability","Long term liability",IF(BankLinkCOA!C203="Equity","Equity")))))))))))))))))))))))</f>
        <v/>
      </c>
      <c r="E197" t="str">
        <f t="shared" si="9"/>
        <v/>
      </c>
      <c r="F197" t="str">
        <f t="shared" si="10"/>
        <v/>
      </c>
      <c r="G197" t="str">
        <f t="shared" si="11"/>
        <v/>
      </c>
    </row>
    <row r="198" spans="1:7" x14ac:dyDescent="0.35">
      <c r="A198" t="str">
        <f>IF(OR(ISBLANK(BankLinkCOA!A204),BankLinkCOA!E204=""),"",BankLinkCOA!A204)</f>
        <v/>
      </c>
      <c r="B198" t="str">
        <f>IF(OR(ISBLANK(BankLinkCOA!A204),BankLinkCOA!E204=""),"",BankLinkCOA!B204)</f>
        <v/>
      </c>
      <c r="C198" t="str">
        <f>IF(OR(ISBLANK(BankLinkCOA!A204),BankLinkCOA!E204=""),"",IF(BankLinkCOA!C204="Unknown (DR)","Invalid Account Type - will fail import",IF(BankLinkCOA!C204="Unknown (CR)","Invalid Account Type - will fail import",IF(BankLinkCOA!C204="N/A","Invalid Account Type - will fail import",IF(BankLinkCOA!C204="Income","Income",IF(BankLinkCOA!C204="Purchases","Cost of sales",IF(BankLinkCOA!C204="Direct Expense","Expense",IF(BankLinkCOA!C204="Expense","Expense",IF(BankLinkCOA!C204="Other Expense","Other expense",IF(BankLinkCOA!C204="Other Income","Other income",IF(BankLinkCOA!C204="Opening Stock","Other asset",IF(BankLinkCOA!C204="Closing Stock","Other asset",IF(BankLinkCOA!C204="Cash on Hand","Bank",IF(BankLinkCOA!C204="Debtors","Account receivable",IF(BankLinkCOA!C204="Stock on Hand","Other asset",IF(BankLinkCOA!C204="GST Receivable","Other current liability",IF(BankLinkCOA!C204="Current Asset","Other current asset",IF(BankLinkCOA!C204="Fixed Asset","Fixed asset",IF(BankLinkCOA!C204="Creditors","Accounts payable",IF(BankLinkCOA!C204="GST Payable","Other current liability",IF(BankLinkCOA!C204="Current Liability","Other current liability",IF(BankLinkCOA!C204="Long Term Liability","Long term liability",IF(BankLinkCOA!C204="Equity","Equity")))))))))))))))))))))))</f>
        <v/>
      </c>
      <c r="E198" t="str">
        <f t="shared" si="9"/>
        <v/>
      </c>
      <c r="F198" t="str">
        <f t="shared" si="10"/>
        <v/>
      </c>
      <c r="G198" t="str">
        <f t="shared" si="11"/>
        <v/>
      </c>
    </row>
    <row r="199" spans="1:7" x14ac:dyDescent="0.35">
      <c r="A199" t="str">
        <f>IF(OR(ISBLANK(BankLinkCOA!A205),BankLinkCOA!E205=""),"",BankLinkCOA!A205)</f>
        <v/>
      </c>
      <c r="B199" t="str">
        <f>IF(OR(ISBLANK(BankLinkCOA!A205),BankLinkCOA!E205=""),"",BankLinkCOA!B205)</f>
        <v/>
      </c>
      <c r="C199" t="str">
        <f>IF(OR(ISBLANK(BankLinkCOA!A205),BankLinkCOA!E205=""),"",IF(BankLinkCOA!C205="Unknown (DR)","Invalid Account Type - will fail import",IF(BankLinkCOA!C205="Unknown (CR)","Invalid Account Type - will fail import",IF(BankLinkCOA!C205="N/A","Invalid Account Type - will fail import",IF(BankLinkCOA!C205="Income","Income",IF(BankLinkCOA!C205="Purchases","Cost of sales",IF(BankLinkCOA!C205="Direct Expense","Expense",IF(BankLinkCOA!C205="Expense","Expense",IF(BankLinkCOA!C205="Other Expense","Other expense",IF(BankLinkCOA!C205="Other Income","Other income",IF(BankLinkCOA!C205="Opening Stock","Other asset",IF(BankLinkCOA!C205="Closing Stock","Other asset",IF(BankLinkCOA!C205="Cash on Hand","Bank",IF(BankLinkCOA!C205="Debtors","Account receivable",IF(BankLinkCOA!C205="Stock on Hand","Other asset",IF(BankLinkCOA!C205="GST Receivable","Other current liability",IF(BankLinkCOA!C205="Current Asset","Other current asset",IF(BankLinkCOA!C205="Fixed Asset","Fixed asset",IF(BankLinkCOA!C205="Creditors","Accounts payable",IF(BankLinkCOA!C205="GST Payable","Other current liability",IF(BankLinkCOA!C205="Current Liability","Other current liability",IF(BankLinkCOA!C205="Long Term Liability","Long term liability",IF(BankLinkCOA!C205="Equity","Equity")))))))))))))))))))))))</f>
        <v/>
      </c>
      <c r="E199" t="str">
        <f t="shared" si="9"/>
        <v/>
      </c>
      <c r="F199" t="str">
        <f t="shared" si="10"/>
        <v/>
      </c>
      <c r="G199" t="str">
        <f t="shared" si="11"/>
        <v/>
      </c>
    </row>
    <row r="200" spans="1:7" x14ac:dyDescent="0.35">
      <c r="A200" t="str">
        <f>IF(OR(ISBLANK(BankLinkCOA!A206),BankLinkCOA!E206=""),"",BankLinkCOA!A206)</f>
        <v/>
      </c>
      <c r="B200" t="str">
        <f>IF(OR(ISBLANK(BankLinkCOA!A206),BankLinkCOA!E206=""),"",BankLinkCOA!B206)</f>
        <v/>
      </c>
      <c r="C200" t="str">
        <f>IF(OR(ISBLANK(BankLinkCOA!A206),BankLinkCOA!E206=""),"",IF(BankLinkCOA!C206="Unknown (DR)","Invalid Account Type - will fail import",IF(BankLinkCOA!C206="Unknown (CR)","Invalid Account Type - will fail import",IF(BankLinkCOA!C206="N/A","Invalid Account Type - will fail import",IF(BankLinkCOA!C206="Income","Income",IF(BankLinkCOA!C206="Purchases","Cost of sales",IF(BankLinkCOA!C206="Direct Expense","Expense",IF(BankLinkCOA!C206="Expense","Expense",IF(BankLinkCOA!C206="Other Expense","Other expense",IF(BankLinkCOA!C206="Other Income","Other income",IF(BankLinkCOA!C206="Opening Stock","Other asset",IF(BankLinkCOA!C206="Closing Stock","Other asset",IF(BankLinkCOA!C206="Cash on Hand","Bank",IF(BankLinkCOA!C206="Debtors","Account receivable",IF(BankLinkCOA!C206="Stock on Hand","Other asset",IF(BankLinkCOA!C206="GST Receivable","Other current liability",IF(BankLinkCOA!C206="Current Asset","Other current asset",IF(BankLinkCOA!C206="Fixed Asset","Fixed asset",IF(BankLinkCOA!C206="Creditors","Accounts payable",IF(BankLinkCOA!C206="GST Payable","Other current liability",IF(BankLinkCOA!C206="Current Liability","Other current liability",IF(BankLinkCOA!C206="Long Term Liability","Long term liability",IF(BankLinkCOA!C206="Equity","Equity")))))))))))))))))))))))</f>
        <v/>
      </c>
      <c r="E200" t="str">
        <f t="shared" si="9"/>
        <v/>
      </c>
      <c r="F200" t="str">
        <f t="shared" si="10"/>
        <v/>
      </c>
      <c r="G200" t="str">
        <f t="shared" si="11"/>
        <v/>
      </c>
    </row>
    <row r="201" spans="1:7" x14ac:dyDescent="0.35">
      <c r="A201" t="str">
        <f>IF(OR(ISBLANK(BankLinkCOA!A207),BankLinkCOA!E207=""),"",BankLinkCOA!A207)</f>
        <v/>
      </c>
      <c r="B201" t="str">
        <f>IF(OR(ISBLANK(BankLinkCOA!A207),BankLinkCOA!E207=""),"",BankLinkCOA!B207)</f>
        <v/>
      </c>
      <c r="C201" t="str">
        <f>IF(OR(ISBLANK(BankLinkCOA!A207),BankLinkCOA!E207=""),"",IF(BankLinkCOA!C207="Unknown (DR)","Invalid Account Type - will fail import",IF(BankLinkCOA!C207="Unknown (CR)","Invalid Account Type - will fail import",IF(BankLinkCOA!C207="N/A","Invalid Account Type - will fail import",IF(BankLinkCOA!C207="Income","Income",IF(BankLinkCOA!C207="Purchases","Cost of sales",IF(BankLinkCOA!C207="Direct Expense","Expense",IF(BankLinkCOA!C207="Expense","Expense",IF(BankLinkCOA!C207="Other Expense","Other expense",IF(BankLinkCOA!C207="Other Income","Other income",IF(BankLinkCOA!C207="Opening Stock","Other asset",IF(BankLinkCOA!C207="Closing Stock","Other asset",IF(BankLinkCOA!C207="Cash on Hand","Bank",IF(BankLinkCOA!C207="Debtors","Account receivable",IF(BankLinkCOA!C207="Stock on Hand","Other asset",IF(BankLinkCOA!C207="GST Receivable","Other current liability",IF(BankLinkCOA!C207="Current Asset","Other current asset",IF(BankLinkCOA!C207="Fixed Asset","Fixed asset",IF(BankLinkCOA!C207="Creditors","Accounts payable",IF(BankLinkCOA!C207="GST Payable","Other current liability",IF(BankLinkCOA!C207="Current Liability","Other current liability",IF(BankLinkCOA!C207="Long Term Liability","Long term liability",IF(BankLinkCOA!C207="Equity","Equity")))))))))))))))))))))))</f>
        <v/>
      </c>
      <c r="E201" t="str">
        <f t="shared" si="9"/>
        <v/>
      </c>
      <c r="F201" t="str">
        <f t="shared" si="10"/>
        <v/>
      </c>
      <c r="G201" t="str">
        <f t="shared" si="11"/>
        <v/>
      </c>
    </row>
    <row r="202" spans="1:7" x14ac:dyDescent="0.35">
      <c r="A202" t="str">
        <f>IF(OR(ISBLANK(BankLinkCOA!A208),BankLinkCOA!E208=""),"",BankLinkCOA!A208)</f>
        <v/>
      </c>
      <c r="B202" t="str">
        <f>IF(OR(ISBLANK(BankLinkCOA!A208),BankLinkCOA!E208=""),"",BankLinkCOA!B208)</f>
        <v/>
      </c>
      <c r="C202" t="str">
        <f>IF(OR(ISBLANK(BankLinkCOA!A208),BankLinkCOA!E208=""),"",IF(BankLinkCOA!C208="Unknown (DR)","Invalid Account Type - will fail import",IF(BankLinkCOA!C208="Unknown (CR)","Invalid Account Type - will fail import",IF(BankLinkCOA!C208="N/A","Invalid Account Type - will fail import",IF(BankLinkCOA!C208="Income","Income",IF(BankLinkCOA!C208="Purchases","Cost of sales",IF(BankLinkCOA!C208="Direct Expense","Expense",IF(BankLinkCOA!C208="Expense","Expense",IF(BankLinkCOA!C208="Other Expense","Other expense",IF(BankLinkCOA!C208="Other Income","Other income",IF(BankLinkCOA!C208="Opening Stock","Other asset",IF(BankLinkCOA!C208="Closing Stock","Other asset",IF(BankLinkCOA!C208="Cash on Hand","Bank",IF(BankLinkCOA!C208="Debtors","Account receivable",IF(BankLinkCOA!C208="Stock on Hand","Other asset",IF(BankLinkCOA!C208="GST Receivable","Other current liability",IF(BankLinkCOA!C208="Current Asset","Other current asset",IF(BankLinkCOA!C208="Fixed Asset","Fixed asset",IF(BankLinkCOA!C208="Creditors","Accounts payable",IF(BankLinkCOA!C208="GST Payable","Other current liability",IF(BankLinkCOA!C208="Current Liability","Other current liability",IF(BankLinkCOA!C208="Long Term Liability","Long term liability",IF(BankLinkCOA!C208="Equity","Equity")))))))))))))))))))))))</f>
        <v/>
      </c>
      <c r="E202" t="str">
        <f t="shared" si="9"/>
        <v/>
      </c>
      <c r="F202" t="str">
        <f t="shared" si="10"/>
        <v/>
      </c>
      <c r="G202" t="str">
        <f t="shared" si="11"/>
        <v/>
      </c>
    </row>
    <row r="203" spans="1:7" x14ac:dyDescent="0.35">
      <c r="A203" t="str">
        <f>IF(OR(ISBLANK(BankLinkCOA!A209),BankLinkCOA!E209=""),"",BankLinkCOA!A209)</f>
        <v/>
      </c>
      <c r="B203" t="str">
        <f>IF(OR(ISBLANK(BankLinkCOA!A209),BankLinkCOA!E209=""),"",BankLinkCOA!B209)</f>
        <v/>
      </c>
      <c r="C203" t="str">
        <f>IF(OR(ISBLANK(BankLinkCOA!A209),BankLinkCOA!E209=""),"",IF(BankLinkCOA!C209="Unknown (DR)","Invalid Account Type - will fail import",IF(BankLinkCOA!C209="Unknown (CR)","Invalid Account Type - will fail import",IF(BankLinkCOA!C209="N/A","Invalid Account Type - will fail import",IF(BankLinkCOA!C209="Income","Income",IF(BankLinkCOA!C209="Purchases","Cost of sales",IF(BankLinkCOA!C209="Direct Expense","Expense",IF(BankLinkCOA!C209="Expense","Expense",IF(BankLinkCOA!C209="Other Expense","Other expense",IF(BankLinkCOA!C209="Other Income","Other income",IF(BankLinkCOA!C209="Opening Stock","Other asset",IF(BankLinkCOA!C209="Closing Stock","Other asset",IF(BankLinkCOA!C209="Cash on Hand","Bank",IF(BankLinkCOA!C209="Debtors","Account receivable",IF(BankLinkCOA!C209="Stock on Hand","Other asset",IF(BankLinkCOA!C209="GST Receivable","Other current liability",IF(BankLinkCOA!C209="Current Asset","Other current asset",IF(BankLinkCOA!C209="Fixed Asset","Fixed asset",IF(BankLinkCOA!C209="Creditors","Accounts payable",IF(BankLinkCOA!C209="GST Payable","Other current liability",IF(BankLinkCOA!C209="Current Liability","Other current liability",IF(BankLinkCOA!C209="Long Term Liability","Long term liability",IF(BankLinkCOA!C209="Equity","Equity")))))))))))))))))))))))</f>
        <v/>
      </c>
      <c r="E203" t="str">
        <f t="shared" si="9"/>
        <v/>
      </c>
      <c r="F203" t="str">
        <f t="shared" si="10"/>
        <v/>
      </c>
      <c r="G203" t="str">
        <f t="shared" si="11"/>
        <v/>
      </c>
    </row>
    <row r="204" spans="1:7" x14ac:dyDescent="0.35">
      <c r="A204" t="str">
        <f>IF(OR(ISBLANK(BankLinkCOA!A210),BankLinkCOA!E210=""),"",BankLinkCOA!A210)</f>
        <v/>
      </c>
      <c r="B204" t="str">
        <f>IF(OR(ISBLANK(BankLinkCOA!A210),BankLinkCOA!E210=""),"",BankLinkCOA!B210)</f>
        <v/>
      </c>
      <c r="C204" t="str">
        <f>IF(OR(ISBLANK(BankLinkCOA!A210),BankLinkCOA!E210=""),"",IF(BankLinkCOA!C210="Unknown (DR)","Invalid Account Type - will fail import",IF(BankLinkCOA!C210="Unknown (CR)","Invalid Account Type - will fail import",IF(BankLinkCOA!C210="N/A","Invalid Account Type - will fail import",IF(BankLinkCOA!C210="Income","Income",IF(BankLinkCOA!C210="Purchases","Cost of sales",IF(BankLinkCOA!C210="Direct Expense","Expense",IF(BankLinkCOA!C210="Expense","Expense",IF(BankLinkCOA!C210="Other Expense","Other expense",IF(BankLinkCOA!C210="Other Income","Other income",IF(BankLinkCOA!C210="Opening Stock","Other asset",IF(BankLinkCOA!C210="Closing Stock","Other asset",IF(BankLinkCOA!C210="Cash on Hand","Bank",IF(BankLinkCOA!C210="Debtors","Account receivable",IF(BankLinkCOA!C210="Stock on Hand","Other asset",IF(BankLinkCOA!C210="GST Receivable","Other current liability",IF(BankLinkCOA!C210="Current Asset","Other current asset",IF(BankLinkCOA!C210="Fixed Asset","Fixed asset",IF(BankLinkCOA!C210="Creditors","Accounts payable",IF(BankLinkCOA!C210="GST Payable","Other current liability",IF(BankLinkCOA!C210="Current Liability","Other current liability",IF(BankLinkCOA!C210="Long Term Liability","Long term liability",IF(BankLinkCOA!C210="Equity","Equity")))))))))))))))))))))))</f>
        <v/>
      </c>
      <c r="E204" t="str">
        <f t="shared" si="9"/>
        <v/>
      </c>
      <c r="F204" t="str">
        <f t="shared" si="10"/>
        <v/>
      </c>
      <c r="G204" t="str">
        <f t="shared" si="11"/>
        <v/>
      </c>
    </row>
    <row r="205" spans="1:7" x14ac:dyDescent="0.35">
      <c r="A205" t="str">
        <f>IF(OR(ISBLANK(BankLinkCOA!A211),BankLinkCOA!E211=""),"",BankLinkCOA!A211)</f>
        <v/>
      </c>
      <c r="B205" t="str">
        <f>IF(OR(ISBLANK(BankLinkCOA!A211),BankLinkCOA!E211=""),"",BankLinkCOA!B211)</f>
        <v/>
      </c>
      <c r="C205" t="str">
        <f>IF(OR(ISBLANK(BankLinkCOA!A211),BankLinkCOA!E211=""),"",IF(BankLinkCOA!C211="Unknown (DR)","Invalid Account Type - will fail import",IF(BankLinkCOA!C211="Unknown (CR)","Invalid Account Type - will fail import",IF(BankLinkCOA!C211="N/A","Invalid Account Type - will fail import",IF(BankLinkCOA!C211="Income","Income",IF(BankLinkCOA!C211="Purchases","Cost of sales",IF(BankLinkCOA!C211="Direct Expense","Expense",IF(BankLinkCOA!C211="Expense","Expense",IF(BankLinkCOA!C211="Other Expense","Other expense",IF(BankLinkCOA!C211="Other Income","Other income",IF(BankLinkCOA!C211="Opening Stock","Other asset",IF(BankLinkCOA!C211="Closing Stock","Other asset",IF(BankLinkCOA!C211="Cash on Hand","Bank",IF(BankLinkCOA!C211="Debtors","Account receivable",IF(BankLinkCOA!C211="Stock on Hand","Other asset",IF(BankLinkCOA!C211="GST Receivable","Other current liability",IF(BankLinkCOA!C211="Current Asset","Other current asset",IF(BankLinkCOA!C211="Fixed Asset","Fixed asset",IF(BankLinkCOA!C211="Creditors","Accounts payable",IF(BankLinkCOA!C211="GST Payable","Other current liability",IF(BankLinkCOA!C211="Current Liability","Other current liability",IF(BankLinkCOA!C211="Long Term Liability","Long term liability",IF(BankLinkCOA!C211="Equity","Equity")))))))))))))))))))))))</f>
        <v/>
      </c>
      <c r="E205" t="str">
        <f t="shared" si="9"/>
        <v/>
      </c>
      <c r="F205" t="str">
        <f t="shared" si="10"/>
        <v/>
      </c>
      <c r="G205" t="str">
        <f t="shared" si="11"/>
        <v/>
      </c>
    </row>
    <row r="206" spans="1:7" x14ac:dyDescent="0.35">
      <c r="A206" t="str">
        <f>IF(OR(ISBLANK(BankLinkCOA!A212),BankLinkCOA!E212=""),"",BankLinkCOA!A212)</f>
        <v/>
      </c>
      <c r="B206" t="str">
        <f>IF(OR(ISBLANK(BankLinkCOA!A212),BankLinkCOA!E212=""),"",BankLinkCOA!B212)</f>
        <v/>
      </c>
      <c r="C206" t="str">
        <f>IF(OR(ISBLANK(BankLinkCOA!A212),BankLinkCOA!E212=""),"",IF(BankLinkCOA!C212="Unknown (DR)","Invalid Account Type - will fail import",IF(BankLinkCOA!C212="Unknown (CR)","Invalid Account Type - will fail import",IF(BankLinkCOA!C212="N/A","Invalid Account Type - will fail import",IF(BankLinkCOA!C212="Income","Income",IF(BankLinkCOA!C212="Purchases","Cost of sales",IF(BankLinkCOA!C212="Direct Expense","Expense",IF(BankLinkCOA!C212="Expense","Expense",IF(BankLinkCOA!C212="Other Expense","Other expense",IF(BankLinkCOA!C212="Other Income","Other income",IF(BankLinkCOA!C212="Opening Stock","Other asset",IF(BankLinkCOA!C212="Closing Stock","Other asset",IF(BankLinkCOA!C212="Cash on Hand","Bank",IF(BankLinkCOA!C212="Debtors","Account receivable",IF(BankLinkCOA!C212="Stock on Hand","Other asset",IF(BankLinkCOA!C212="GST Receivable","Other current liability",IF(BankLinkCOA!C212="Current Asset","Other current asset",IF(BankLinkCOA!C212="Fixed Asset","Fixed asset",IF(BankLinkCOA!C212="Creditors","Accounts payable",IF(BankLinkCOA!C212="GST Payable","Other current liability",IF(BankLinkCOA!C212="Current Liability","Other current liability",IF(BankLinkCOA!C212="Long Term Liability","Long term liability",IF(BankLinkCOA!C212="Equity","Equity")))))))))))))))))))))))</f>
        <v/>
      </c>
      <c r="E206" t="str">
        <f t="shared" si="9"/>
        <v/>
      </c>
      <c r="F206" t="str">
        <f t="shared" si="10"/>
        <v/>
      </c>
      <c r="G206" t="str">
        <f t="shared" si="11"/>
        <v/>
      </c>
    </row>
    <row r="207" spans="1:7" x14ac:dyDescent="0.35">
      <c r="A207" t="str">
        <f>IF(OR(ISBLANK(BankLinkCOA!A213),BankLinkCOA!E213=""),"",BankLinkCOA!A213)</f>
        <v/>
      </c>
      <c r="B207" t="str">
        <f>IF(OR(ISBLANK(BankLinkCOA!A213),BankLinkCOA!E213=""),"",BankLinkCOA!B213)</f>
        <v/>
      </c>
      <c r="C207" t="str">
        <f>IF(OR(ISBLANK(BankLinkCOA!A213),BankLinkCOA!E213=""),"",IF(BankLinkCOA!C213="Unknown (DR)","Invalid Account Type - will fail import",IF(BankLinkCOA!C213="Unknown (CR)","Invalid Account Type - will fail import",IF(BankLinkCOA!C213="N/A","Invalid Account Type - will fail import",IF(BankLinkCOA!C213="Income","Income",IF(BankLinkCOA!C213="Purchases","Cost of sales",IF(BankLinkCOA!C213="Direct Expense","Expense",IF(BankLinkCOA!C213="Expense","Expense",IF(BankLinkCOA!C213="Other Expense","Other expense",IF(BankLinkCOA!C213="Other Income","Other income",IF(BankLinkCOA!C213="Opening Stock","Other asset",IF(BankLinkCOA!C213="Closing Stock","Other asset",IF(BankLinkCOA!C213="Cash on Hand","Bank",IF(BankLinkCOA!C213="Debtors","Account receivable",IF(BankLinkCOA!C213="Stock on Hand","Other asset",IF(BankLinkCOA!C213="GST Receivable","Other current liability",IF(BankLinkCOA!C213="Current Asset","Other current asset",IF(BankLinkCOA!C213="Fixed Asset","Fixed asset",IF(BankLinkCOA!C213="Creditors","Accounts payable",IF(BankLinkCOA!C213="GST Payable","Other current liability",IF(BankLinkCOA!C213="Current Liability","Other current liability",IF(BankLinkCOA!C213="Long Term Liability","Long term liability",IF(BankLinkCOA!C213="Equity","Equity")))))))))))))))))))))))</f>
        <v/>
      </c>
      <c r="E207" t="str">
        <f t="shared" si="9"/>
        <v/>
      </c>
      <c r="F207" t="str">
        <f t="shared" si="10"/>
        <v/>
      </c>
      <c r="G207" t="str">
        <f t="shared" si="11"/>
        <v/>
      </c>
    </row>
    <row r="208" spans="1:7" x14ac:dyDescent="0.35">
      <c r="A208" t="str">
        <f>IF(OR(ISBLANK(BankLinkCOA!A214),BankLinkCOA!E214=""),"",BankLinkCOA!A214)</f>
        <v/>
      </c>
      <c r="B208" t="str">
        <f>IF(OR(ISBLANK(BankLinkCOA!A214),BankLinkCOA!E214=""),"",BankLinkCOA!B214)</f>
        <v/>
      </c>
      <c r="C208" t="str">
        <f>IF(OR(ISBLANK(BankLinkCOA!A214),BankLinkCOA!E214=""),"",IF(BankLinkCOA!C214="Unknown (DR)","Invalid Account Type - will fail import",IF(BankLinkCOA!C214="Unknown (CR)","Invalid Account Type - will fail import",IF(BankLinkCOA!C214="N/A","Invalid Account Type - will fail import",IF(BankLinkCOA!C214="Income","Income",IF(BankLinkCOA!C214="Purchases","Cost of sales",IF(BankLinkCOA!C214="Direct Expense","Expense",IF(BankLinkCOA!C214="Expense","Expense",IF(BankLinkCOA!C214="Other Expense","Other expense",IF(BankLinkCOA!C214="Other Income","Other income",IF(BankLinkCOA!C214="Opening Stock","Other asset",IF(BankLinkCOA!C214="Closing Stock","Other asset",IF(BankLinkCOA!C214="Cash on Hand","Bank",IF(BankLinkCOA!C214="Debtors","Account receivable",IF(BankLinkCOA!C214="Stock on Hand","Other asset",IF(BankLinkCOA!C214="GST Receivable","Other current liability",IF(BankLinkCOA!C214="Current Asset","Other current asset",IF(BankLinkCOA!C214="Fixed Asset","Fixed asset",IF(BankLinkCOA!C214="Creditors","Accounts payable",IF(BankLinkCOA!C214="GST Payable","Other current liability",IF(BankLinkCOA!C214="Current Liability","Other current liability",IF(BankLinkCOA!C214="Long Term Liability","Long term liability",IF(BankLinkCOA!C214="Equity","Equity")))))))))))))))))))))))</f>
        <v/>
      </c>
      <c r="E208" t="str">
        <f t="shared" si="9"/>
        <v/>
      </c>
      <c r="F208" t="str">
        <f t="shared" si="10"/>
        <v/>
      </c>
      <c r="G208" t="str">
        <f t="shared" si="11"/>
        <v/>
      </c>
    </row>
    <row r="209" spans="1:7" x14ac:dyDescent="0.35">
      <c r="A209" t="str">
        <f>IF(OR(ISBLANK(BankLinkCOA!A215),BankLinkCOA!E215=""),"",BankLinkCOA!A215)</f>
        <v/>
      </c>
      <c r="B209" t="str">
        <f>IF(OR(ISBLANK(BankLinkCOA!A215),BankLinkCOA!E215=""),"",BankLinkCOA!B215)</f>
        <v/>
      </c>
      <c r="C209" t="str">
        <f>IF(OR(ISBLANK(BankLinkCOA!A215),BankLinkCOA!E215=""),"",IF(BankLinkCOA!C215="Unknown (DR)","Invalid Account Type - will fail import",IF(BankLinkCOA!C215="Unknown (CR)","Invalid Account Type - will fail import",IF(BankLinkCOA!C215="N/A","Invalid Account Type - will fail import",IF(BankLinkCOA!C215="Income","Income",IF(BankLinkCOA!C215="Purchases","Cost of sales",IF(BankLinkCOA!C215="Direct Expense","Expense",IF(BankLinkCOA!C215="Expense","Expense",IF(BankLinkCOA!C215="Other Expense","Other expense",IF(BankLinkCOA!C215="Other Income","Other income",IF(BankLinkCOA!C215="Opening Stock","Other asset",IF(BankLinkCOA!C215="Closing Stock","Other asset",IF(BankLinkCOA!C215="Cash on Hand","Bank",IF(BankLinkCOA!C215="Debtors","Account receivable",IF(BankLinkCOA!C215="Stock on Hand","Other asset",IF(BankLinkCOA!C215="GST Receivable","Other current liability",IF(BankLinkCOA!C215="Current Asset","Other current asset",IF(BankLinkCOA!C215="Fixed Asset","Fixed asset",IF(BankLinkCOA!C215="Creditors","Accounts payable",IF(BankLinkCOA!C215="GST Payable","Other current liability",IF(BankLinkCOA!C215="Current Liability","Other current liability",IF(BankLinkCOA!C215="Long Term Liability","Long term liability",IF(BankLinkCOA!C215="Equity","Equity")))))))))))))))))))))))</f>
        <v/>
      </c>
      <c r="E209" t="str">
        <f t="shared" si="9"/>
        <v/>
      </c>
      <c r="F209" t="str">
        <f t="shared" si="10"/>
        <v/>
      </c>
      <c r="G209" t="str">
        <f t="shared" si="11"/>
        <v/>
      </c>
    </row>
    <row r="210" spans="1:7" x14ac:dyDescent="0.35">
      <c r="A210" t="str">
        <f>IF(OR(ISBLANK(BankLinkCOA!A216),BankLinkCOA!E216=""),"",BankLinkCOA!A216)</f>
        <v/>
      </c>
      <c r="B210" t="str">
        <f>IF(OR(ISBLANK(BankLinkCOA!A216),BankLinkCOA!E216=""),"",BankLinkCOA!B216)</f>
        <v/>
      </c>
      <c r="C210" t="str">
        <f>IF(OR(ISBLANK(BankLinkCOA!A216),BankLinkCOA!E216=""),"",IF(BankLinkCOA!C216="Unknown (DR)","Invalid Account Type - will fail import",IF(BankLinkCOA!C216="Unknown (CR)","Invalid Account Type - will fail import",IF(BankLinkCOA!C216="N/A","Invalid Account Type - will fail import",IF(BankLinkCOA!C216="Income","Income",IF(BankLinkCOA!C216="Purchases","Cost of sales",IF(BankLinkCOA!C216="Direct Expense","Expense",IF(BankLinkCOA!C216="Expense","Expense",IF(BankLinkCOA!C216="Other Expense","Other expense",IF(BankLinkCOA!C216="Other Income","Other income",IF(BankLinkCOA!C216="Opening Stock","Other asset",IF(BankLinkCOA!C216="Closing Stock","Other asset",IF(BankLinkCOA!C216="Cash on Hand","Bank",IF(BankLinkCOA!C216="Debtors","Account receivable",IF(BankLinkCOA!C216="Stock on Hand","Other asset",IF(BankLinkCOA!C216="GST Receivable","Other current liability",IF(BankLinkCOA!C216="Current Asset","Other current asset",IF(BankLinkCOA!C216="Fixed Asset","Fixed asset",IF(BankLinkCOA!C216="Creditors","Accounts payable",IF(BankLinkCOA!C216="GST Payable","Other current liability",IF(BankLinkCOA!C216="Current Liability","Other current liability",IF(BankLinkCOA!C216="Long Term Liability","Long term liability",IF(BankLinkCOA!C216="Equity","Equity")))))))))))))))))))))))</f>
        <v/>
      </c>
      <c r="E210" t="str">
        <f t="shared" si="9"/>
        <v/>
      </c>
      <c r="F210" t="str">
        <f t="shared" si="10"/>
        <v/>
      </c>
      <c r="G210" t="str">
        <f t="shared" si="11"/>
        <v/>
      </c>
    </row>
    <row r="211" spans="1:7" x14ac:dyDescent="0.35">
      <c r="A211" t="str">
        <f>IF(OR(ISBLANK(BankLinkCOA!A217),BankLinkCOA!E217=""),"",BankLinkCOA!A217)</f>
        <v/>
      </c>
      <c r="B211" t="str">
        <f>IF(OR(ISBLANK(BankLinkCOA!A217),BankLinkCOA!E217=""),"",BankLinkCOA!B217)</f>
        <v/>
      </c>
      <c r="C211" t="str">
        <f>IF(OR(ISBLANK(BankLinkCOA!A217),BankLinkCOA!E217=""),"",IF(BankLinkCOA!C217="Unknown (DR)","Invalid Account Type - will fail import",IF(BankLinkCOA!C217="Unknown (CR)","Invalid Account Type - will fail import",IF(BankLinkCOA!C217="N/A","Invalid Account Type - will fail import",IF(BankLinkCOA!C217="Income","Income",IF(BankLinkCOA!C217="Purchases","Cost of sales",IF(BankLinkCOA!C217="Direct Expense","Expense",IF(BankLinkCOA!C217="Expense","Expense",IF(BankLinkCOA!C217="Other Expense","Other expense",IF(BankLinkCOA!C217="Other Income","Other income",IF(BankLinkCOA!C217="Opening Stock","Other asset",IF(BankLinkCOA!C217="Closing Stock","Other asset",IF(BankLinkCOA!C217="Cash on Hand","Bank",IF(BankLinkCOA!C217="Debtors","Account receivable",IF(BankLinkCOA!C217="Stock on Hand","Other asset",IF(BankLinkCOA!C217="GST Receivable","Other current liability",IF(BankLinkCOA!C217="Current Asset","Other current asset",IF(BankLinkCOA!C217="Fixed Asset","Fixed asset",IF(BankLinkCOA!C217="Creditors","Accounts payable",IF(BankLinkCOA!C217="GST Payable","Other current liability",IF(BankLinkCOA!C217="Current Liability","Other current liability",IF(BankLinkCOA!C217="Long Term Liability","Long term liability",IF(BankLinkCOA!C217="Equity","Equity")))))))))))))))))))))))</f>
        <v/>
      </c>
      <c r="E211" t="str">
        <f t="shared" si="9"/>
        <v/>
      </c>
      <c r="F211" t="str">
        <f t="shared" si="10"/>
        <v/>
      </c>
      <c r="G211" t="str">
        <f t="shared" si="11"/>
        <v/>
      </c>
    </row>
    <row r="212" spans="1:7" x14ac:dyDescent="0.35">
      <c r="A212" t="str">
        <f>IF(OR(ISBLANK(BankLinkCOA!A218),BankLinkCOA!E218=""),"",BankLinkCOA!A218)</f>
        <v/>
      </c>
      <c r="B212" t="str">
        <f>IF(OR(ISBLANK(BankLinkCOA!A218),BankLinkCOA!E218=""),"",BankLinkCOA!B218)</f>
        <v/>
      </c>
      <c r="C212" t="str">
        <f>IF(OR(ISBLANK(BankLinkCOA!A218),BankLinkCOA!E218=""),"",IF(BankLinkCOA!C218="Unknown (DR)","Invalid Account Type - will fail import",IF(BankLinkCOA!C218="Unknown (CR)","Invalid Account Type - will fail import",IF(BankLinkCOA!C218="N/A","Invalid Account Type - will fail import",IF(BankLinkCOA!C218="Income","Income",IF(BankLinkCOA!C218="Purchases","Cost of sales",IF(BankLinkCOA!C218="Direct Expense","Expense",IF(BankLinkCOA!C218="Expense","Expense",IF(BankLinkCOA!C218="Other Expense","Other expense",IF(BankLinkCOA!C218="Other Income","Other income",IF(BankLinkCOA!C218="Opening Stock","Other asset",IF(BankLinkCOA!C218="Closing Stock","Other asset",IF(BankLinkCOA!C218="Cash on Hand","Bank",IF(BankLinkCOA!C218="Debtors","Account receivable",IF(BankLinkCOA!C218="Stock on Hand","Other asset",IF(BankLinkCOA!C218="GST Receivable","Other current liability",IF(BankLinkCOA!C218="Current Asset","Other current asset",IF(BankLinkCOA!C218="Fixed Asset","Fixed asset",IF(BankLinkCOA!C218="Creditors","Accounts payable",IF(BankLinkCOA!C218="GST Payable","Other current liability",IF(BankLinkCOA!C218="Current Liability","Other current liability",IF(BankLinkCOA!C218="Long Term Liability","Long term liability",IF(BankLinkCOA!C218="Equity","Equity")))))))))))))))))))))))</f>
        <v/>
      </c>
      <c r="E212" t="str">
        <f t="shared" si="9"/>
        <v/>
      </c>
      <c r="F212" t="str">
        <f t="shared" si="10"/>
        <v/>
      </c>
      <c r="G212" t="str">
        <f t="shared" si="11"/>
        <v/>
      </c>
    </row>
    <row r="213" spans="1:7" x14ac:dyDescent="0.35">
      <c r="A213" t="str">
        <f>IF(OR(ISBLANK(BankLinkCOA!A219),BankLinkCOA!E219=""),"",BankLinkCOA!A219)</f>
        <v/>
      </c>
      <c r="B213" t="str">
        <f>IF(OR(ISBLANK(BankLinkCOA!A219),BankLinkCOA!E219=""),"",BankLinkCOA!B219)</f>
        <v/>
      </c>
      <c r="C213" t="str">
        <f>IF(OR(ISBLANK(BankLinkCOA!A219),BankLinkCOA!E219=""),"",IF(BankLinkCOA!C219="Unknown (DR)","Invalid Account Type - will fail import",IF(BankLinkCOA!C219="Unknown (CR)","Invalid Account Type - will fail import",IF(BankLinkCOA!C219="N/A","Invalid Account Type - will fail import",IF(BankLinkCOA!C219="Income","Income",IF(BankLinkCOA!C219="Purchases","Cost of sales",IF(BankLinkCOA!C219="Direct Expense","Expense",IF(BankLinkCOA!C219="Expense","Expense",IF(BankLinkCOA!C219="Other Expense","Other expense",IF(BankLinkCOA!C219="Other Income","Other income",IF(BankLinkCOA!C219="Opening Stock","Other asset",IF(BankLinkCOA!C219="Closing Stock","Other asset",IF(BankLinkCOA!C219="Cash on Hand","Bank",IF(BankLinkCOA!C219="Debtors","Account receivable",IF(BankLinkCOA!C219="Stock on Hand","Other asset",IF(BankLinkCOA!C219="GST Receivable","Other current liability",IF(BankLinkCOA!C219="Current Asset","Other current asset",IF(BankLinkCOA!C219="Fixed Asset","Fixed asset",IF(BankLinkCOA!C219="Creditors","Accounts payable",IF(BankLinkCOA!C219="GST Payable","Other current liability",IF(BankLinkCOA!C219="Current Liability","Other current liability",IF(BankLinkCOA!C219="Long Term Liability","Long term liability",IF(BankLinkCOA!C219="Equity","Equity")))))))))))))))))))))))</f>
        <v/>
      </c>
      <c r="E213" t="str">
        <f t="shared" si="9"/>
        <v/>
      </c>
      <c r="F213" t="str">
        <f t="shared" si="10"/>
        <v/>
      </c>
      <c r="G213" t="str">
        <f t="shared" si="11"/>
        <v/>
      </c>
    </row>
    <row r="214" spans="1:7" x14ac:dyDescent="0.35">
      <c r="A214" t="str">
        <f>IF(OR(ISBLANK(BankLinkCOA!A220),BankLinkCOA!E220=""),"",BankLinkCOA!A220)</f>
        <v/>
      </c>
      <c r="B214" t="str">
        <f>IF(OR(ISBLANK(BankLinkCOA!A220),BankLinkCOA!E220=""),"",BankLinkCOA!B220)</f>
        <v/>
      </c>
      <c r="C214" t="str">
        <f>IF(OR(ISBLANK(BankLinkCOA!A220),BankLinkCOA!E220=""),"",IF(BankLinkCOA!C220="Unknown (DR)","Invalid Account Type - will fail import",IF(BankLinkCOA!C220="Unknown (CR)","Invalid Account Type - will fail import",IF(BankLinkCOA!C220="N/A","Invalid Account Type - will fail import",IF(BankLinkCOA!C220="Income","Income",IF(BankLinkCOA!C220="Purchases","Cost of sales",IF(BankLinkCOA!C220="Direct Expense","Expense",IF(BankLinkCOA!C220="Expense","Expense",IF(BankLinkCOA!C220="Other Expense","Other expense",IF(BankLinkCOA!C220="Other Income","Other income",IF(BankLinkCOA!C220="Opening Stock","Other asset",IF(BankLinkCOA!C220="Closing Stock","Other asset",IF(BankLinkCOA!C220="Cash on Hand","Bank",IF(BankLinkCOA!C220="Debtors","Account receivable",IF(BankLinkCOA!C220="Stock on Hand","Other asset",IF(BankLinkCOA!C220="GST Receivable","Other current liability",IF(BankLinkCOA!C220="Current Asset","Other current asset",IF(BankLinkCOA!C220="Fixed Asset","Fixed asset",IF(BankLinkCOA!C220="Creditors","Accounts payable",IF(BankLinkCOA!C220="GST Payable","Other current liability",IF(BankLinkCOA!C220="Current Liability","Other current liability",IF(BankLinkCOA!C220="Long Term Liability","Long term liability",IF(BankLinkCOA!C220="Equity","Equity")))))))))))))))))))))))</f>
        <v/>
      </c>
      <c r="E214" t="str">
        <f t="shared" si="9"/>
        <v/>
      </c>
      <c r="F214" t="str">
        <f t="shared" si="10"/>
        <v/>
      </c>
      <c r="G214" t="str">
        <f t="shared" si="11"/>
        <v/>
      </c>
    </row>
    <row r="215" spans="1:7" x14ac:dyDescent="0.35">
      <c r="A215" t="str">
        <f>IF(OR(ISBLANK(BankLinkCOA!A221),BankLinkCOA!E221=""),"",BankLinkCOA!A221)</f>
        <v/>
      </c>
      <c r="B215" t="str">
        <f>IF(OR(ISBLANK(BankLinkCOA!A221),BankLinkCOA!E221=""),"",BankLinkCOA!B221)</f>
        <v/>
      </c>
      <c r="C215" t="str">
        <f>IF(OR(ISBLANK(BankLinkCOA!A221),BankLinkCOA!E221=""),"",IF(BankLinkCOA!C221="Unknown (DR)","Invalid Account Type - will fail import",IF(BankLinkCOA!C221="Unknown (CR)","Invalid Account Type - will fail import",IF(BankLinkCOA!C221="N/A","Invalid Account Type - will fail import",IF(BankLinkCOA!C221="Income","Income",IF(BankLinkCOA!C221="Purchases","Cost of sales",IF(BankLinkCOA!C221="Direct Expense","Expense",IF(BankLinkCOA!C221="Expense","Expense",IF(BankLinkCOA!C221="Other Expense","Other expense",IF(BankLinkCOA!C221="Other Income","Other income",IF(BankLinkCOA!C221="Opening Stock","Other asset",IF(BankLinkCOA!C221="Closing Stock","Other asset",IF(BankLinkCOA!C221="Cash on Hand","Bank",IF(BankLinkCOA!C221="Debtors","Account receivable",IF(BankLinkCOA!C221="Stock on Hand","Other asset",IF(BankLinkCOA!C221="GST Receivable","Other current liability",IF(BankLinkCOA!C221="Current Asset","Other current asset",IF(BankLinkCOA!C221="Fixed Asset","Fixed asset",IF(BankLinkCOA!C221="Creditors","Accounts payable",IF(BankLinkCOA!C221="GST Payable","Other current liability",IF(BankLinkCOA!C221="Current Liability","Other current liability",IF(BankLinkCOA!C221="Long Term Liability","Long term liability",IF(BankLinkCOA!C221="Equity","Equity")))))))))))))))))))))))</f>
        <v/>
      </c>
      <c r="E215" t="str">
        <f t="shared" si="9"/>
        <v/>
      </c>
      <c r="F215" t="str">
        <f t="shared" si="10"/>
        <v/>
      </c>
      <c r="G215" t="str">
        <f t="shared" si="11"/>
        <v/>
      </c>
    </row>
    <row r="216" spans="1:7" x14ac:dyDescent="0.35">
      <c r="A216" t="str">
        <f>IF(OR(ISBLANK(BankLinkCOA!A222),BankLinkCOA!E222=""),"",BankLinkCOA!A222)</f>
        <v/>
      </c>
      <c r="B216" t="str">
        <f>IF(OR(ISBLANK(BankLinkCOA!A222),BankLinkCOA!E222=""),"",BankLinkCOA!B222)</f>
        <v/>
      </c>
      <c r="C216" t="str">
        <f>IF(OR(ISBLANK(BankLinkCOA!A222),BankLinkCOA!E222=""),"",IF(BankLinkCOA!C222="Unknown (DR)","Invalid Account Type - will fail import",IF(BankLinkCOA!C222="Unknown (CR)","Invalid Account Type - will fail import",IF(BankLinkCOA!C222="N/A","Invalid Account Type - will fail import",IF(BankLinkCOA!C222="Income","Income",IF(BankLinkCOA!C222="Purchases","Cost of sales",IF(BankLinkCOA!C222="Direct Expense","Expense",IF(BankLinkCOA!C222="Expense","Expense",IF(BankLinkCOA!C222="Other Expense","Other expense",IF(BankLinkCOA!C222="Other Income","Other income",IF(BankLinkCOA!C222="Opening Stock","Other asset",IF(BankLinkCOA!C222="Closing Stock","Other asset",IF(BankLinkCOA!C222="Cash on Hand","Bank",IF(BankLinkCOA!C222="Debtors","Account receivable",IF(BankLinkCOA!C222="Stock on Hand","Other asset",IF(BankLinkCOA!C222="GST Receivable","Other current liability",IF(BankLinkCOA!C222="Current Asset","Other current asset",IF(BankLinkCOA!C222="Fixed Asset","Fixed asset",IF(BankLinkCOA!C222="Creditors","Accounts payable",IF(BankLinkCOA!C222="GST Payable","Other current liability",IF(BankLinkCOA!C222="Current Liability","Other current liability",IF(BankLinkCOA!C222="Long Term Liability","Long term liability",IF(BankLinkCOA!C222="Equity","Equity")))))))))))))))))))))))</f>
        <v/>
      </c>
      <c r="E216" t="str">
        <f t="shared" si="9"/>
        <v/>
      </c>
      <c r="F216" t="str">
        <f t="shared" si="10"/>
        <v/>
      </c>
      <c r="G216" t="str">
        <f t="shared" si="11"/>
        <v/>
      </c>
    </row>
    <row r="217" spans="1:7" x14ac:dyDescent="0.35">
      <c r="A217" t="str">
        <f>IF(OR(ISBLANK(BankLinkCOA!A223),BankLinkCOA!E223=""),"",BankLinkCOA!A223)</f>
        <v/>
      </c>
      <c r="B217" t="str">
        <f>IF(OR(ISBLANK(BankLinkCOA!A223),BankLinkCOA!E223=""),"",BankLinkCOA!B223)</f>
        <v/>
      </c>
      <c r="C217" t="str">
        <f>IF(OR(ISBLANK(BankLinkCOA!A223),BankLinkCOA!E223=""),"",IF(BankLinkCOA!C223="Unknown (DR)","Invalid Account Type - will fail import",IF(BankLinkCOA!C223="Unknown (CR)","Invalid Account Type - will fail import",IF(BankLinkCOA!C223="N/A","Invalid Account Type - will fail import",IF(BankLinkCOA!C223="Income","Income",IF(BankLinkCOA!C223="Purchases","Cost of sales",IF(BankLinkCOA!C223="Direct Expense","Expense",IF(BankLinkCOA!C223="Expense","Expense",IF(BankLinkCOA!C223="Other Expense","Other expense",IF(BankLinkCOA!C223="Other Income","Other income",IF(BankLinkCOA!C223="Opening Stock","Other asset",IF(BankLinkCOA!C223="Closing Stock","Other asset",IF(BankLinkCOA!C223="Cash on Hand","Bank",IF(BankLinkCOA!C223="Debtors","Account receivable",IF(BankLinkCOA!C223="Stock on Hand","Other asset",IF(BankLinkCOA!C223="GST Receivable","Other current liability",IF(BankLinkCOA!C223="Current Asset","Other current asset",IF(BankLinkCOA!C223="Fixed Asset","Fixed asset",IF(BankLinkCOA!C223="Creditors","Accounts payable",IF(BankLinkCOA!C223="GST Payable","Other current liability",IF(BankLinkCOA!C223="Current Liability","Other current liability",IF(BankLinkCOA!C223="Long Term Liability","Long term liability",IF(BankLinkCOA!C223="Equity","Equity")))))))))))))))))))))))</f>
        <v/>
      </c>
      <c r="E217" t="str">
        <f t="shared" si="9"/>
        <v/>
      </c>
      <c r="F217" t="str">
        <f t="shared" si="10"/>
        <v/>
      </c>
      <c r="G217" t="str">
        <f t="shared" si="11"/>
        <v/>
      </c>
    </row>
    <row r="218" spans="1:7" x14ac:dyDescent="0.35">
      <c r="A218" t="str">
        <f>IF(OR(ISBLANK(BankLinkCOA!A224),BankLinkCOA!E224=""),"",BankLinkCOA!A224)</f>
        <v/>
      </c>
      <c r="B218" t="str">
        <f>IF(OR(ISBLANK(BankLinkCOA!A224),BankLinkCOA!E224=""),"",BankLinkCOA!B224)</f>
        <v/>
      </c>
      <c r="C218" t="str">
        <f>IF(OR(ISBLANK(BankLinkCOA!A224),BankLinkCOA!E224=""),"",IF(BankLinkCOA!C224="Unknown (DR)","Invalid Account Type - will fail import",IF(BankLinkCOA!C224="Unknown (CR)","Invalid Account Type - will fail import",IF(BankLinkCOA!C224="N/A","Invalid Account Type - will fail import",IF(BankLinkCOA!C224="Income","Income",IF(BankLinkCOA!C224="Purchases","Cost of sales",IF(BankLinkCOA!C224="Direct Expense","Expense",IF(BankLinkCOA!C224="Expense","Expense",IF(BankLinkCOA!C224="Other Expense","Other expense",IF(BankLinkCOA!C224="Other Income","Other income",IF(BankLinkCOA!C224="Opening Stock","Other asset",IF(BankLinkCOA!C224="Closing Stock","Other asset",IF(BankLinkCOA!C224="Cash on Hand","Bank",IF(BankLinkCOA!C224="Debtors","Account receivable",IF(BankLinkCOA!C224="Stock on Hand","Other asset",IF(BankLinkCOA!C224="GST Receivable","Other current liability",IF(BankLinkCOA!C224="Current Asset","Other current asset",IF(BankLinkCOA!C224="Fixed Asset","Fixed asset",IF(BankLinkCOA!C224="Creditors","Accounts payable",IF(BankLinkCOA!C224="GST Payable","Other current liability",IF(BankLinkCOA!C224="Current Liability","Other current liability",IF(BankLinkCOA!C224="Long Term Liability","Long term liability",IF(BankLinkCOA!C224="Equity","Equity")))))))))))))))))))))))</f>
        <v/>
      </c>
      <c r="E218" t="str">
        <f t="shared" si="9"/>
        <v/>
      </c>
      <c r="F218" t="str">
        <f t="shared" si="10"/>
        <v/>
      </c>
      <c r="G218" t="str">
        <f t="shared" si="11"/>
        <v/>
      </c>
    </row>
    <row r="219" spans="1:7" x14ac:dyDescent="0.35">
      <c r="A219" t="str">
        <f>IF(OR(ISBLANK(BankLinkCOA!A225),BankLinkCOA!E225=""),"",BankLinkCOA!A225)</f>
        <v/>
      </c>
      <c r="B219" t="str">
        <f>IF(OR(ISBLANK(BankLinkCOA!A225),BankLinkCOA!E225=""),"",BankLinkCOA!B225)</f>
        <v/>
      </c>
      <c r="C219" t="str">
        <f>IF(OR(ISBLANK(BankLinkCOA!A225),BankLinkCOA!E225=""),"",IF(BankLinkCOA!C225="Unknown (DR)","Invalid Account Type - will fail import",IF(BankLinkCOA!C225="Unknown (CR)","Invalid Account Type - will fail import",IF(BankLinkCOA!C225="N/A","Invalid Account Type - will fail import",IF(BankLinkCOA!C225="Income","Income",IF(BankLinkCOA!C225="Purchases","Cost of sales",IF(BankLinkCOA!C225="Direct Expense","Expense",IF(BankLinkCOA!C225="Expense","Expense",IF(BankLinkCOA!C225="Other Expense","Other expense",IF(BankLinkCOA!C225="Other Income","Other income",IF(BankLinkCOA!C225="Opening Stock","Other asset",IF(BankLinkCOA!C225="Closing Stock","Other asset",IF(BankLinkCOA!C225="Cash on Hand","Bank",IF(BankLinkCOA!C225="Debtors","Account receivable",IF(BankLinkCOA!C225="Stock on Hand","Other asset",IF(BankLinkCOA!C225="GST Receivable","Other current liability",IF(BankLinkCOA!C225="Current Asset","Other current asset",IF(BankLinkCOA!C225="Fixed Asset","Fixed asset",IF(BankLinkCOA!C225="Creditors","Accounts payable",IF(BankLinkCOA!C225="GST Payable","Other current liability",IF(BankLinkCOA!C225="Current Liability","Other current liability",IF(BankLinkCOA!C225="Long Term Liability","Long term liability",IF(BankLinkCOA!C225="Equity","Equity")))))))))))))))))))))))</f>
        <v/>
      </c>
      <c r="E219" t="str">
        <f t="shared" si="9"/>
        <v/>
      </c>
      <c r="F219" t="str">
        <f t="shared" si="10"/>
        <v/>
      </c>
      <c r="G219" t="str">
        <f t="shared" si="11"/>
        <v/>
      </c>
    </row>
    <row r="220" spans="1:7" x14ac:dyDescent="0.35">
      <c r="A220" t="str">
        <f>IF(OR(ISBLANK(BankLinkCOA!A226),BankLinkCOA!E226=""),"",BankLinkCOA!A226)</f>
        <v/>
      </c>
      <c r="B220" t="str">
        <f>IF(OR(ISBLANK(BankLinkCOA!A226),BankLinkCOA!E226=""),"",BankLinkCOA!B226)</f>
        <v/>
      </c>
      <c r="C220" t="str">
        <f>IF(OR(ISBLANK(BankLinkCOA!A226),BankLinkCOA!E226=""),"",IF(BankLinkCOA!C226="Unknown (DR)","Invalid Account Type - will fail import",IF(BankLinkCOA!C226="Unknown (CR)","Invalid Account Type - will fail import",IF(BankLinkCOA!C226="N/A","Invalid Account Type - will fail import",IF(BankLinkCOA!C226="Income","Income",IF(BankLinkCOA!C226="Purchases","Cost of sales",IF(BankLinkCOA!C226="Direct Expense","Expense",IF(BankLinkCOA!C226="Expense","Expense",IF(BankLinkCOA!C226="Other Expense","Other expense",IF(BankLinkCOA!C226="Other Income","Other income",IF(BankLinkCOA!C226="Opening Stock","Other asset",IF(BankLinkCOA!C226="Closing Stock","Other asset",IF(BankLinkCOA!C226="Cash on Hand","Bank",IF(BankLinkCOA!C226="Debtors","Account receivable",IF(BankLinkCOA!C226="Stock on Hand","Other asset",IF(BankLinkCOA!C226="GST Receivable","Other current liability",IF(BankLinkCOA!C226="Current Asset","Other current asset",IF(BankLinkCOA!C226="Fixed Asset","Fixed asset",IF(BankLinkCOA!C226="Creditors","Accounts payable",IF(BankLinkCOA!C226="GST Payable","Other current liability",IF(BankLinkCOA!C226="Current Liability","Other current liability",IF(BankLinkCOA!C226="Long Term Liability","Long term liability",IF(BankLinkCOA!C226="Equity","Equity")))))))))))))))))))))))</f>
        <v/>
      </c>
      <c r="E220" t="str">
        <f t="shared" si="9"/>
        <v/>
      </c>
      <c r="F220" t="str">
        <f t="shared" si="10"/>
        <v/>
      </c>
      <c r="G220" t="str">
        <f t="shared" si="11"/>
        <v/>
      </c>
    </row>
    <row r="221" spans="1:7" x14ac:dyDescent="0.35">
      <c r="A221" t="str">
        <f>IF(OR(ISBLANK(BankLinkCOA!A227),BankLinkCOA!E227=""),"",BankLinkCOA!A227)</f>
        <v/>
      </c>
      <c r="B221" t="str">
        <f>IF(OR(ISBLANK(BankLinkCOA!A227),BankLinkCOA!E227=""),"",BankLinkCOA!B227)</f>
        <v/>
      </c>
      <c r="C221" t="str">
        <f>IF(OR(ISBLANK(BankLinkCOA!A227),BankLinkCOA!E227=""),"",IF(BankLinkCOA!C227="Unknown (DR)","Invalid Account Type - will fail import",IF(BankLinkCOA!C227="Unknown (CR)","Invalid Account Type - will fail import",IF(BankLinkCOA!C227="N/A","Invalid Account Type - will fail import",IF(BankLinkCOA!C227="Income","Income",IF(BankLinkCOA!C227="Purchases","Cost of sales",IF(BankLinkCOA!C227="Direct Expense","Expense",IF(BankLinkCOA!C227="Expense","Expense",IF(BankLinkCOA!C227="Other Expense","Other expense",IF(BankLinkCOA!C227="Other Income","Other income",IF(BankLinkCOA!C227="Opening Stock","Other asset",IF(BankLinkCOA!C227="Closing Stock","Other asset",IF(BankLinkCOA!C227="Cash on Hand","Bank",IF(BankLinkCOA!C227="Debtors","Account receivable",IF(BankLinkCOA!C227="Stock on Hand","Other asset",IF(BankLinkCOA!C227="GST Receivable","Other current liability",IF(BankLinkCOA!C227="Current Asset","Other current asset",IF(BankLinkCOA!C227="Fixed Asset","Fixed asset",IF(BankLinkCOA!C227="Creditors","Accounts payable",IF(BankLinkCOA!C227="GST Payable","Other current liability",IF(BankLinkCOA!C227="Current Liability","Other current liability",IF(BankLinkCOA!C227="Long Term Liability","Long term liability",IF(BankLinkCOA!C227="Equity","Equity")))))))))))))))))))))))</f>
        <v/>
      </c>
      <c r="E221" t="str">
        <f t="shared" si="9"/>
        <v/>
      </c>
      <c r="F221" t="str">
        <f t="shared" si="10"/>
        <v/>
      </c>
      <c r="G221" t="str">
        <f t="shared" si="11"/>
        <v/>
      </c>
    </row>
    <row r="222" spans="1:7" x14ac:dyDescent="0.35">
      <c r="A222" t="str">
        <f>IF(OR(ISBLANK(BankLinkCOA!A228),BankLinkCOA!E228=""),"",BankLinkCOA!A228)</f>
        <v/>
      </c>
      <c r="B222" t="str">
        <f>IF(OR(ISBLANK(BankLinkCOA!A228),BankLinkCOA!E228=""),"",BankLinkCOA!B228)</f>
        <v/>
      </c>
      <c r="C222" t="str">
        <f>IF(OR(ISBLANK(BankLinkCOA!A228),BankLinkCOA!E228=""),"",IF(BankLinkCOA!C228="Unknown (DR)","Invalid Account Type - will fail import",IF(BankLinkCOA!C228="Unknown (CR)","Invalid Account Type - will fail import",IF(BankLinkCOA!C228="N/A","Invalid Account Type - will fail import",IF(BankLinkCOA!C228="Income","Income",IF(BankLinkCOA!C228="Purchases","Cost of sales",IF(BankLinkCOA!C228="Direct Expense","Expense",IF(BankLinkCOA!C228="Expense","Expense",IF(BankLinkCOA!C228="Other Expense","Other expense",IF(BankLinkCOA!C228="Other Income","Other income",IF(BankLinkCOA!C228="Opening Stock","Other asset",IF(BankLinkCOA!C228="Closing Stock","Other asset",IF(BankLinkCOA!C228="Cash on Hand","Bank",IF(BankLinkCOA!C228="Debtors","Account receivable",IF(BankLinkCOA!C228="Stock on Hand","Other asset",IF(BankLinkCOA!C228="GST Receivable","Other current liability",IF(BankLinkCOA!C228="Current Asset","Other current asset",IF(BankLinkCOA!C228="Fixed Asset","Fixed asset",IF(BankLinkCOA!C228="Creditors","Accounts payable",IF(BankLinkCOA!C228="GST Payable","Other current liability",IF(BankLinkCOA!C228="Current Liability","Other current liability",IF(BankLinkCOA!C228="Long Term Liability","Long term liability",IF(BankLinkCOA!C228="Equity","Equity")))))))))))))))))))))))</f>
        <v/>
      </c>
      <c r="E222" t="str">
        <f t="shared" si="9"/>
        <v/>
      </c>
      <c r="F222" t="str">
        <f t="shared" si="10"/>
        <v/>
      </c>
      <c r="G222" t="str">
        <f t="shared" si="11"/>
        <v/>
      </c>
    </row>
    <row r="223" spans="1:7" x14ac:dyDescent="0.35">
      <c r="A223" t="str">
        <f>IF(OR(ISBLANK(BankLinkCOA!A229),BankLinkCOA!E229=""),"",BankLinkCOA!A229)</f>
        <v/>
      </c>
      <c r="B223" t="str">
        <f>IF(OR(ISBLANK(BankLinkCOA!A229),BankLinkCOA!E229=""),"",BankLinkCOA!B229)</f>
        <v/>
      </c>
      <c r="C223" t="str">
        <f>IF(OR(ISBLANK(BankLinkCOA!A229),BankLinkCOA!E229=""),"",IF(BankLinkCOA!C229="Unknown (DR)","Invalid Account Type - will fail import",IF(BankLinkCOA!C229="Unknown (CR)","Invalid Account Type - will fail import",IF(BankLinkCOA!C229="N/A","Invalid Account Type - will fail import",IF(BankLinkCOA!C229="Income","Income",IF(BankLinkCOA!C229="Purchases","Cost of sales",IF(BankLinkCOA!C229="Direct Expense","Expense",IF(BankLinkCOA!C229="Expense","Expense",IF(BankLinkCOA!C229="Other Expense","Other expense",IF(BankLinkCOA!C229="Other Income","Other income",IF(BankLinkCOA!C229="Opening Stock","Other asset",IF(BankLinkCOA!C229="Closing Stock","Other asset",IF(BankLinkCOA!C229="Cash on Hand","Bank",IF(BankLinkCOA!C229="Debtors","Account receivable",IF(BankLinkCOA!C229="Stock on Hand","Other asset",IF(BankLinkCOA!C229="GST Receivable","Other current liability",IF(BankLinkCOA!C229="Current Asset","Other current asset",IF(BankLinkCOA!C229="Fixed Asset","Fixed asset",IF(BankLinkCOA!C229="Creditors","Accounts payable",IF(BankLinkCOA!C229="GST Payable","Other current liability",IF(BankLinkCOA!C229="Current Liability","Other current liability",IF(BankLinkCOA!C229="Long Term Liability","Long term liability",IF(BankLinkCOA!C229="Equity","Equity")))))))))))))))))))))))</f>
        <v/>
      </c>
      <c r="E223" t="str">
        <f t="shared" si="9"/>
        <v/>
      </c>
      <c r="F223" t="str">
        <f t="shared" si="10"/>
        <v/>
      </c>
      <c r="G223" t="str">
        <f t="shared" si="11"/>
        <v/>
      </c>
    </row>
    <row r="224" spans="1:7" x14ac:dyDescent="0.35">
      <c r="A224" t="str">
        <f>IF(OR(ISBLANK(BankLinkCOA!A230),BankLinkCOA!E230=""),"",BankLinkCOA!A230)</f>
        <v/>
      </c>
      <c r="B224" t="str">
        <f>IF(OR(ISBLANK(BankLinkCOA!A230),BankLinkCOA!E230=""),"",BankLinkCOA!B230)</f>
        <v/>
      </c>
      <c r="C224" t="str">
        <f>IF(OR(ISBLANK(BankLinkCOA!A230),BankLinkCOA!E230=""),"",IF(BankLinkCOA!C230="Unknown (DR)","Invalid Account Type - will fail import",IF(BankLinkCOA!C230="Unknown (CR)","Invalid Account Type - will fail import",IF(BankLinkCOA!C230="N/A","Invalid Account Type - will fail import",IF(BankLinkCOA!C230="Income","Income",IF(BankLinkCOA!C230="Purchases","Cost of sales",IF(BankLinkCOA!C230="Direct Expense","Expense",IF(BankLinkCOA!C230="Expense","Expense",IF(BankLinkCOA!C230="Other Expense","Other expense",IF(BankLinkCOA!C230="Other Income","Other income",IF(BankLinkCOA!C230="Opening Stock","Other asset",IF(BankLinkCOA!C230="Closing Stock","Other asset",IF(BankLinkCOA!C230="Cash on Hand","Bank",IF(BankLinkCOA!C230="Debtors","Account receivable",IF(BankLinkCOA!C230="Stock on Hand","Other asset",IF(BankLinkCOA!C230="GST Receivable","Other current liability",IF(BankLinkCOA!C230="Current Asset","Other current asset",IF(BankLinkCOA!C230="Fixed Asset","Fixed asset",IF(BankLinkCOA!C230="Creditors","Accounts payable",IF(BankLinkCOA!C230="GST Payable","Other current liability",IF(BankLinkCOA!C230="Current Liability","Other current liability",IF(BankLinkCOA!C230="Long Term Liability","Long term liability",IF(BankLinkCOA!C230="Equity","Equity")))))))))))))))))))))))</f>
        <v/>
      </c>
      <c r="E224" t="str">
        <f t="shared" si="9"/>
        <v/>
      </c>
      <c r="F224" t="str">
        <f t="shared" si="10"/>
        <v/>
      </c>
      <c r="G224" t="str">
        <f t="shared" si="11"/>
        <v/>
      </c>
    </row>
    <row r="225" spans="1:7" x14ac:dyDescent="0.35">
      <c r="A225" t="str">
        <f>IF(OR(ISBLANK(BankLinkCOA!A231),BankLinkCOA!E231=""),"",BankLinkCOA!A231)</f>
        <v/>
      </c>
      <c r="B225" t="str">
        <f>IF(OR(ISBLANK(BankLinkCOA!A231),BankLinkCOA!E231=""),"",BankLinkCOA!B231)</f>
        <v/>
      </c>
      <c r="C225" t="str">
        <f>IF(OR(ISBLANK(BankLinkCOA!A231),BankLinkCOA!E231=""),"",IF(BankLinkCOA!C231="Unknown (DR)","Invalid Account Type - will fail import",IF(BankLinkCOA!C231="Unknown (CR)","Invalid Account Type - will fail import",IF(BankLinkCOA!C231="N/A","Invalid Account Type - will fail import",IF(BankLinkCOA!C231="Income","Income",IF(BankLinkCOA!C231="Purchases","Cost of sales",IF(BankLinkCOA!C231="Direct Expense","Expense",IF(BankLinkCOA!C231="Expense","Expense",IF(BankLinkCOA!C231="Other Expense","Other expense",IF(BankLinkCOA!C231="Other Income","Other income",IF(BankLinkCOA!C231="Opening Stock","Other asset",IF(BankLinkCOA!C231="Closing Stock","Other asset",IF(BankLinkCOA!C231="Cash on Hand","Bank",IF(BankLinkCOA!C231="Debtors","Account receivable",IF(BankLinkCOA!C231="Stock on Hand","Other asset",IF(BankLinkCOA!C231="GST Receivable","Other current liability",IF(BankLinkCOA!C231="Current Asset","Other current asset",IF(BankLinkCOA!C231="Fixed Asset","Fixed asset",IF(BankLinkCOA!C231="Creditors","Accounts payable",IF(BankLinkCOA!C231="GST Payable","Other current liability",IF(BankLinkCOA!C231="Current Liability","Other current liability",IF(BankLinkCOA!C231="Long Term Liability","Long term liability",IF(BankLinkCOA!C231="Equity","Equity")))))))))))))))))))))))</f>
        <v/>
      </c>
      <c r="E225" t="str">
        <f t="shared" si="9"/>
        <v/>
      </c>
      <c r="F225" t="str">
        <f t="shared" si="10"/>
        <v/>
      </c>
      <c r="G225" t="str">
        <f t="shared" si="11"/>
        <v/>
      </c>
    </row>
    <row r="226" spans="1:7" x14ac:dyDescent="0.35">
      <c r="A226" t="str">
        <f>IF(OR(ISBLANK(BankLinkCOA!A232),BankLinkCOA!E232=""),"",BankLinkCOA!A232)</f>
        <v/>
      </c>
      <c r="B226" t="str">
        <f>IF(OR(ISBLANK(BankLinkCOA!A232),BankLinkCOA!E232=""),"",BankLinkCOA!B232)</f>
        <v/>
      </c>
      <c r="C226" t="str">
        <f>IF(OR(ISBLANK(BankLinkCOA!A232),BankLinkCOA!E232=""),"",IF(BankLinkCOA!C232="Unknown (DR)","Invalid Account Type - will fail import",IF(BankLinkCOA!C232="Unknown (CR)","Invalid Account Type - will fail import",IF(BankLinkCOA!C232="N/A","Invalid Account Type - will fail import",IF(BankLinkCOA!C232="Income","Income",IF(BankLinkCOA!C232="Purchases","Cost of sales",IF(BankLinkCOA!C232="Direct Expense","Expense",IF(BankLinkCOA!C232="Expense","Expense",IF(BankLinkCOA!C232="Other Expense","Other expense",IF(BankLinkCOA!C232="Other Income","Other income",IF(BankLinkCOA!C232="Opening Stock","Other asset",IF(BankLinkCOA!C232="Closing Stock","Other asset",IF(BankLinkCOA!C232="Cash on Hand","Bank",IF(BankLinkCOA!C232="Debtors","Account receivable",IF(BankLinkCOA!C232="Stock on Hand","Other asset",IF(BankLinkCOA!C232="GST Receivable","Other current liability",IF(BankLinkCOA!C232="Current Asset","Other current asset",IF(BankLinkCOA!C232="Fixed Asset","Fixed asset",IF(BankLinkCOA!C232="Creditors","Accounts payable",IF(BankLinkCOA!C232="GST Payable","Other current liability",IF(BankLinkCOA!C232="Current Liability","Other current liability",IF(BankLinkCOA!C232="Long Term Liability","Long term liability",IF(BankLinkCOA!C232="Equity","Equity")))))))))))))))))))))))</f>
        <v/>
      </c>
      <c r="E226" t="str">
        <f t="shared" si="9"/>
        <v/>
      </c>
      <c r="F226" t="str">
        <f t="shared" si="10"/>
        <v/>
      </c>
      <c r="G226" t="str">
        <f t="shared" si="11"/>
        <v/>
      </c>
    </row>
    <row r="227" spans="1:7" x14ac:dyDescent="0.35">
      <c r="A227" t="str">
        <f>IF(OR(ISBLANK(BankLinkCOA!A233),BankLinkCOA!E233=""),"",BankLinkCOA!A233)</f>
        <v/>
      </c>
      <c r="B227" t="str">
        <f>IF(OR(ISBLANK(BankLinkCOA!A233),BankLinkCOA!E233=""),"",BankLinkCOA!B233)</f>
        <v/>
      </c>
      <c r="C227" t="str">
        <f>IF(OR(ISBLANK(BankLinkCOA!A233),BankLinkCOA!E233=""),"",IF(BankLinkCOA!C233="Unknown (DR)","Invalid Account Type - will fail import",IF(BankLinkCOA!C233="Unknown (CR)","Invalid Account Type - will fail import",IF(BankLinkCOA!C233="N/A","Invalid Account Type - will fail import",IF(BankLinkCOA!C233="Income","Income",IF(BankLinkCOA!C233="Purchases","Cost of sales",IF(BankLinkCOA!C233="Direct Expense","Expense",IF(BankLinkCOA!C233="Expense","Expense",IF(BankLinkCOA!C233="Other Expense","Other expense",IF(BankLinkCOA!C233="Other Income","Other income",IF(BankLinkCOA!C233="Opening Stock","Other asset",IF(BankLinkCOA!C233="Closing Stock","Other asset",IF(BankLinkCOA!C233="Cash on Hand","Bank",IF(BankLinkCOA!C233="Debtors","Account receivable",IF(BankLinkCOA!C233="Stock on Hand","Other asset",IF(BankLinkCOA!C233="GST Receivable","Other current liability",IF(BankLinkCOA!C233="Current Asset","Other current asset",IF(BankLinkCOA!C233="Fixed Asset","Fixed asset",IF(BankLinkCOA!C233="Creditors","Accounts payable",IF(BankLinkCOA!C233="GST Payable","Other current liability",IF(BankLinkCOA!C233="Current Liability","Other current liability",IF(BankLinkCOA!C233="Long Term Liability","Long term liability",IF(BankLinkCOA!C233="Equity","Equity")))))))))))))))))))))))</f>
        <v/>
      </c>
      <c r="E227" t="str">
        <f t="shared" si="9"/>
        <v/>
      </c>
      <c r="F227" t="str">
        <f t="shared" si="10"/>
        <v/>
      </c>
      <c r="G227" t="str">
        <f t="shared" si="11"/>
        <v/>
      </c>
    </row>
    <row r="228" spans="1:7" x14ac:dyDescent="0.35">
      <c r="A228" t="str">
        <f>IF(OR(ISBLANK(BankLinkCOA!A234),BankLinkCOA!E234=""),"",BankLinkCOA!A234)</f>
        <v/>
      </c>
      <c r="B228" t="str">
        <f>IF(OR(ISBLANK(BankLinkCOA!A234),BankLinkCOA!E234=""),"",BankLinkCOA!B234)</f>
        <v/>
      </c>
      <c r="C228" t="str">
        <f>IF(OR(ISBLANK(BankLinkCOA!A234),BankLinkCOA!E234=""),"",IF(BankLinkCOA!C234="Unknown (DR)","Invalid Account Type - will fail import",IF(BankLinkCOA!C234="Unknown (CR)","Invalid Account Type - will fail import",IF(BankLinkCOA!C234="N/A","Invalid Account Type - will fail import",IF(BankLinkCOA!C234="Income","Income",IF(BankLinkCOA!C234="Purchases","Cost of sales",IF(BankLinkCOA!C234="Direct Expense","Expense",IF(BankLinkCOA!C234="Expense","Expense",IF(BankLinkCOA!C234="Other Expense","Other expense",IF(BankLinkCOA!C234="Other Income","Other income",IF(BankLinkCOA!C234="Opening Stock","Other asset",IF(BankLinkCOA!C234="Closing Stock","Other asset",IF(BankLinkCOA!C234="Cash on Hand","Bank",IF(BankLinkCOA!C234="Debtors","Account receivable",IF(BankLinkCOA!C234="Stock on Hand","Other asset",IF(BankLinkCOA!C234="GST Receivable","Other current liability",IF(BankLinkCOA!C234="Current Asset","Other current asset",IF(BankLinkCOA!C234="Fixed Asset","Fixed asset",IF(BankLinkCOA!C234="Creditors","Accounts payable",IF(BankLinkCOA!C234="GST Payable","Other current liability",IF(BankLinkCOA!C234="Current Liability","Other current liability",IF(BankLinkCOA!C234="Long Term Liability","Long term liability",IF(BankLinkCOA!C234="Equity","Equity")))))))))))))))))))))))</f>
        <v/>
      </c>
      <c r="E228" t="str">
        <f t="shared" si="9"/>
        <v/>
      </c>
      <c r="F228" t="str">
        <f t="shared" si="10"/>
        <v/>
      </c>
      <c r="G228" t="str">
        <f t="shared" si="11"/>
        <v/>
      </c>
    </row>
    <row r="229" spans="1:7" x14ac:dyDescent="0.35">
      <c r="A229" t="str">
        <f>IF(OR(ISBLANK(BankLinkCOA!A235),BankLinkCOA!E235=""),"",BankLinkCOA!A235)</f>
        <v/>
      </c>
      <c r="B229" t="str">
        <f>IF(OR(ISBLANK(BankLinkCOA!A235),BankLinkCOA!E235=""),"",BankLinkCOA!B235)</f>
        <v/>
      </c>
      <c r="C229" t="str">
        <f>IF(OR(ISBLANK(BankLinkCOA!A235),BankLinkCOA!E235=""),"",IF(BankLinkCOA!C235="Unknown (DR)","Invalid Account Type - will fail import",IF(BankLinkCOA!C235="Unknown (CR)","Invalid Account Type - will fail import",IF(BankLinkCOA!C235="N/A","Invalid Account Type - will fail import",IF(BankLinkCOA!C235="Income","Income",IF(BankLinkCOA!C235="Purchases","Cost of sales",IF(BankLinkCOA!C235="Direct Expense","Expense",IF(BankLinkCOA!C235="Expense","Expense",IF(BankLinkCOA!C235="Other Expense","Other expense",IF(BankLinkCOA!C235="Other Income","Other income",IF(BankLinkCOA!C235="Opening Stock","Other asset",IF(BankLinkCOA!C235="Closing Stock","Other asset",IF(BankLinkCOA!C235="Cash on Hand","Bank",IF(BankLinkCOA!C235="Debtors","Account receivable",IF(BankLinkCOA!C235="Stock on Hand","Other asset",IF(BankLinkCOA!C235="GST Receivable","Other current liability",IF(BankLinkCOA!C235="Current Asset","Other current asset",IF(BankLinkCOA!C235="Fixed Asset","Fixed asset",IF(BankLinkCOA!C235="Creditors","Accounts payable",IF(BankLinkCOA!C235="GST Payable","Other current liability",IF(BankLinkCOA!C235="Current Liability","Other current liability",IF(BankLinkCOA!C235="Long Term Liability","Long term liability",IF(BankLinkCOA!C235="Equity","Equity")))))))))))))))))))))))</f>
        <v/>
      </c>
      <c r="E229" t="str">
        <f t="shared" si="9"/>
        <v/>
      </c>
      <c r="F229" t="str">
        <f t="shared" si="10"/>
        <v/>
      </c>
      <c r="G229" t="str">
        <f t="shared" si="11"/>
        <v/>
      </c>
    </row>
    <row r="230" spans="1:7" x14ac:dyDescent="0.35">
      <c r="A230" t="str">
        <f>IF(OR(ISBLANK(BankLinkCOA!A236),BankLinkCOA!E236=""),"",BankLinkCOA!A236)</f>
        <v/>
      </c>
      <c r="B230" t="str">
        <f>IF(OR(ISBLANK(BankLinkCOA!A236),BankLinkCOA!E236=""),"",BankLinkCOA!B236)</f>
        <v/>
      </c>
      <c r="C230" t="str">
        <f>IF(OR(ISBLANK(BankLinkCOA!A236),BankLinkCOA!E236=""),"",IF(BankLinkCOA!C236="Unknown (DR)","Invalid Account Type - will fail import",IF(BankLinkCOA!C236="Unknown (CR)","Invalid Account Type - will fail import",IF(BankLinkCOA!C236="N/A","Invalid Account Type - will fail import",IF(BankLinkCOA!C236="Income","Income",IF(BankLinkCOA!C236="Purchases","Cost of sales",IF(BankLinkCOA!C236="Direct Expense","Expense",IF(BankLinkCOA!C236="Expense","Expense",IF(BankLinkCOA!C236="Other Expense","Other expense",IF(BankLinkCOA!C236="Other Income","Other income",IF(BankLinkCOA!C236="Opening Stock","Other asset",IF(BankLinkCOA!C236="Closing Stock","Other asset",IF(BankLinkCOA!C236="Cash on Hand","Bank",IF(BankLinkCOA!C236="Debtors","Account receivable",IF(BankLinkCOA!C236="Stock on Hand","Other asset",IF(BankLinkCOA!C236="GST Receivable","Other current liability",IF(BankLinkCOA!C236="Current Asset","Other current asset",IF(BankLinkCOA!C236="Fixed Asset","Fixed asset",IF(BankLinkCOA!C236="Creditors","Accounts payable",IF(BankLinkCOA!C236="GST Payable","Other current liability",IF(BankLinkCOA!C236="Current Liability","Other current liability",IF(BankLinkCOA!C236="Long Term Liability","Long term liability",IF(BankLinkCOA!C236="Equity","Equity")))))))))))))))))))))))</f>
        <v/>
      </c>
      <c r="E230" t="str">
        <f t="shared" si="9"/>
        <v/>
      </c>
      <c r="F230" t="str">
        <f t="shared" si="10"/>
        <v/>
      </c>
      <c r="G230" t="str">
        <f t="shared" si="11"/>
        <v/>
      </c>
    </row>
    <row r="231" spans="1:7" x14ac:dyDescent="0.35">
      <c r="A231" t="str">
        <f>IF(OR(ISBLANK(BankLinkCOA!A237),BankLinkCOA!E237=""),"",BankLinkCOA!A237)</f>
        <v/>
      </c>
      <c r="B231" t="str">
        <f>IF(OR(ISBLANK(BankLinkCOA!A237),BankLinkCOA!E237=""),"",BankLinkCOA!B237)</f>
        <v/>
      </c>
      <c r="C231" t="str">
        <f>IF(OR(ISBLANK(BankLinkCOA!A237),BankLinkCOA!E237=""),"",IF(BankLinkCOA!C237="Unknown (DR)","Invalid Account Type - will fail import",IF(BankLinkCOA!C237="Unknown (CR)","Invalid Account Type - will fail import",IF(BankLinkCOA!C237="N/A","Invalid Account Type - will fail import",IF(BankLinkCOA!C237="Income","Income",IF(BankLinkCOA!C237="Purchases","Cost of sales",IF(BankLinkCOA!C237="Direct Expense","Expense",IF(BankLinkCOA!C237="Expense","Expense",IF(BankLinkCOA!C237="Other Expense","Other expense",IF(BankLinkCOA!C237="Other Income","Other income",IF(BankLinkCOA!C237="Opening Stock","Other asset",IF(BankLinkCOA!C237="Closing Stock","Other asset",IF(BankLinkCOA!C237="Cash on Hand","Bank",IF(BankLinkCOA!C237="Debtors","Account receivable",IF(BankLinkCOA!C237="Stock on Hand","Other asset",IF(BankLinkCOA!C237="GST Receivable","Other current liability",IF(BankLinkCOA!C237="Current Asset","Other current asset",IF(BankLinkCOA!C237="Fixed Asset","Fixed asset",IF(BankLinkCOA!C237="Creditors","Accounts payable",IF(BankLinkCOA!C237="GST Payable","Other current liability",IF(BankLinkCOA!C237="Current Liability","Other current liability",IF(BankLinkCOA!C237="Long Term Liability","Long term liability",IF(BankLinkCOA!C237="Equity","Equity")))))))))))))))))))))))</f>
        <v/>
      </c>
      <c r="E231" t="str">
        <f t="shared" si="9"/>
        <v/>
      </c>
      <c r="F231" t="str">
        <f t="shared" si="10"/>
        <v/>
      </c>
      <c r="G231" t="str">
        <f t="shared" si="11"/>
        <v/>
      </c>
    </row>
    <row r="232" spans="1:7" x14ac:dyDescent="0.35">
      <c r="A232" t="str">
        <f>IF(OR(ISBLANK(BankLinkCOA!A238),BankLinkCOA!E238=""),"",BankLinkCOA!A238)</f>
        <v/>
      </c>
      <c r="B232" t="str">
        <f>IF(OR(ISBLANK(BankLinkCOA!A238),BankLinkCOA!E238=""),"",BankLinkCOA!B238)</f>
        <v/>
      </c>
      <c r="C232" t="str">
        <f>IF(OR(ISBLANK(BankLinkCOA!A238),BankLinkCOA!E238=""),"",IF(BankLinkCOA!C238="Unknown (DR)","Invalid Account Type - will fail import",IF(BankLinkCOA!C238="Unknown (CR)","Invalid Account Type - will fail import",IF(BankLinkCOA!C238="N/A","Invalid Account Type - will fail import",IF(BankLinkCOA!C238="Income","Income",IF(BankLinkCOA!C238="Purchases","Cost of sales",IF(BankLinkCOA!C238="Direct Expense","Expense",IF(BankLinkCOA!C238="Expense","Expense",IF(BankLinkCOA!C238="Other Expense","Other expense",IF(BankLinkCOA!C238="Other Income","Other income",IF(BankLinkCOA!C238="Opening Stock","Other asset",IF(BankLinkCOA!C238="Closing Stock","Other asset",IF(BankLinkCOA!C238="Cash on Hand","Bank",IF(BankLinkCOA!C238="Debtors","Account receivable",IF(BankLinkCOA!C238="Stock on Hand","Other asset",IF(BankLinkCOA!C238="GST Receivable","Other current liability",IF(BankLinkCOA!C238="Current Asset","Other current asset",IF(BankLinkCOA!C238="Fixed Asset","Fixed asset",IF(BankLinkCOA!C238="Creditors","Accounts payable",IF(BankLinkCOA!C238="GST Payable","Other current liability",IF(BankLinkCOA!C238="Current Liability","Other current liability",IF(BankLinkCOA!C238="Long Term Liability","Long term liability",IF(BankLinkCOA!C238="Equity","Equity")))))))))))))))))))))))</f>
        <v/>
      </c>
      <c r="E232" t="str">
        <f t="shared" si="9"/>
        <v/>
      </c>
      <c r="F232" t="str">
        <f t="shared" si="10"/>
        <v/>
      </c>
      <c r="G232" t="str">
        <f t="shared" si="11"/>
        <v/>
      </c>
    </row>
    <row r="233" spans="1:7" x14ac:dyDescent="0.35">
      <c r="A233" t="str">
        <f>IF(OR(ISBLANK(BankLinkCOA!A239),BankLinkCOA!E239=""),"",BankLinkCOA!A239)</f>
        <v/>
      </c>
      <c r="B233" t="str">
        <f>IF(OR(ISBLANK(BankLinkCOA!A239),BankLinkCOA!E239=""),"",BankLinkCOA!B239)</f>
        <v/>
      </c>
      <c r="C233" t="str">
        <f>IF(OR(ISBLANK(BankLinkCOA!A239),BankLinkCOA!E239=""),"",IF(BankLinkCOA!C239="Unknown (DR)","Invalid Account Type - will fail import",IF(BankLinkCOA!C239="Unknown (CR)","Invalid Account Type - will fail import",IF(BankLinkCOA!C239="N/A","Invalid Account Type - will fail import",IF(BankLinkCOA!C239="Income","Income",IF(BankLinkCOA!C239="Purchases","Cost of sales",IF(BankLinkCOA!C239="Direct Expense","Expense",IF(BankLinkCOA!C239="Expense","Expense",IF(BankLinkCOA!C239="Other Expense","Other expense",IF(BankLinkCOA!C239="Other Income","Other income",IF(BankLinkCOA!C239="Opening Stock","Other asset",IF(BankLinkCOA!C239="Closing Stock","Other asset",IF(BankLinkCOA!C239="Cash on Hand","Bank",IF(BankLinkCOA!C239="Debtors","Account receivable",IF(BankLinkCOA!C239="Stock on Hand","Other asset",IF(BankLinkCOA!C239="GST Receivable","Other current liability",IF(BankLinkCOA!C239="Current Asset","Other current asset",IF(BankLinkCOA!C239="Fixed Asset","Fixed asset",IF(BankLinkCOA!C239="Creditors","Accounts payable",IF(BankLinkCOA!C239="GST Payable","Other current liability",IF(BankLinkCOA!C239="Current Liability","Other current liability",IF(BankLinkCOA!C239="Long Term Liability","Long term liability",IF(BankLinkCOA!C239="Equity","Equity")))))))))))))))))))))))</f>
        <v/>
      </c>
      <c r="E233" t="str">
        <f t="shared" si="9"/>
        <v/>
      </c>
      <c r="F233" t="str">
        <f t="shared" si="10"/>
        <v/>
      </c>
      <c r="G233" t="str">
        <f t="shared" si="11"/>
        <v/>
      </c>
    </row>
    <row r="234" spans="1:7" x14ac:dyDescent="0.35">
      <c r="A234" t="str">
        <f>IF(OR(ISBLANK(BankLinkCOA!A240),BankLinkCOA!E240=""),"",BankLinkCOA!A240)</f>
        <v/>
      </c>
      <c r="B234" t="str">
        <f>IF(OR(ISBLANK(BankLinkCOA!A240),BankLinkCOA!E240=""),"",BankLinkCOA!B240)</f>
        <v/>
      </c>
      <c r="C234" t="str">
        <f>IF(OR(ISBLANK(BankLinkCOA!A240),BankLinkCOA!E240=""),"",IF(BankLinkCOA!C240="Unknown (DR)","Invalid Account Type - will fail import",IF(BankLinkCOA!C240="Unknown (CR)","Invalid Account Type - will fail import",IF(BankLinkCOA!C240="N/A","Invalid Account Type - will fail import",IF(BankLinkCOA!C240="Income","Income",IF(BankLinkCOA!C240="Purchases","Cost of sales",IF(BankLinkCOA!C240="Direct Expense","Expense",IF(BankLinkCOA!C240="Expense","Expense",IF(BankLinkCOA!C240="Other Expense","Other expense",IF(BankLinkCOA!C240="Other Income","Other income",IF(BankLinkCOA!C240="Opening Stock","Other asset",IF(BankLinkCOA!C240="Closing Stock","Other asset",IF(BankLinkCOA!C240="Cash on Hand","Bank",IF(BankLinkCOA!C240="Debtors","Account receivable",IF(BankLinkCOA!C240="Stock on Hand","Other asset",IF(BankLinkCOA!C240="GST Receivable","Other current liability",IF(BankLinkCOA!C240="Current Asset","Other current asset",IF(BankLinkCOA!C240="Fixed Asset","Fixed asset",IF(BankLinkCOA!C240="Creditors","Accounts payable",IF(BankLinkCOA!C240="GST Payable","Other current liability",IF(BankLinkCOA!C240="Current Liability","Other current liability",IF(BankLinkCOA!C240="Long Term Liability","Long term liability",IF(BankLinkCOA!C240="Equity","Equity")))))))))))))))))))))))</f>
        <v/>
      </c>
      <c r="E234" t="str">
        <f t="shared" si="9"/>
        <v/>
      </c>
      <c r="F234" t="str">
        <f t="shared" si="10"/>
        <v/>
      </c>
      <c r="G234" t="str">
        <f t="shared" si="11"/>
        <v/>
      </c>
    </row>
    <row r="235" spans="1:7" x14ac:dyDescent="0.35">
      <c r="A235" t="str">
        <f>IF(OR(ISBLANK(BankLinkCOA!A241),BankLinkCOA!E241=""),"",BankLinkCOA!A241)</f>
        <v/>
      </c>
      <c r="B235" t="str">
        <f>IF(OR(ISBLANK(BankLinkCOA!A241),BankLinkCOA!E241=""),"",BankLinkCOA!B241)</f>
        <v/>
      </c>
      <c r="C235" t="str">
        <f>IF(OR(ISBLANK(BankLinkCOA!A241),BankLinkCOA!E241=""),"",IF(BankLinkCOA!C241="Unknown (DR)","Invalid Account Type - will fail import",IF(BankLinkCOA!C241="Unknown (CR)","Invalid Account Type - will fail import",IF(BankLinkCOA!C241="N/A","Invalid Account Type - will fail import",IF(BankLinkCOA!C241="Income","Income",IF(BankLinkCOA!C241="Purchases","Cost of sales",IF(BankLinkCOA!C241="Direct Expense","Expense",IF(BankLinkCOA!C241="Expense","Expense",IF(BankLinkCOA!C241="Other Expense","Other expense",IF(BankLinkCOA!C241="Other Income","Other income",IF(BankLinkCOA!C241="Opening Stock","Other asset",IF(BankLinkCOA!C241="Closing Stock","Other asset",IF(BankLinkCOA!C241="Cash on Hand","Bank",IF(BankLinkCOA!C241="Debtors","Account receivable",IF(BankLinkCOA!C241="Stock on Hand","Other asset",IF(BankLinkCOA!C241="GST Receivable","Other current liability",IF(BankLinkCOA!C241="Current Asset","Other current asset",IF(BankLinkCOA!C241="Fixed Asset","Fixed asset",IF(BankLinkCOA!C241="Creditors","Accounts payable",IF(BankLinkCOA!C241="GST Payable","Other current liability",IF(BankLinkCOA!C241="Current Liability","Other current liability",IF(BankLinkCOA!C241="Long Term Liability","Long term liability",IF(BankLinkCOA!C241="Equity","Equity")))))))))))))))))))))))</f>
        <v/>
      </c>
      <c r="E235" t="str">
        <f t="shared" si="9"/>
        <v/>
      </c>
      <c r="F235" t="str">
        <f t="shared" si="10"/>
        <v/>
      </c>
      <c r="G235" t="str">
        <f t="shared" si="11"/>
        <v/>
      </c>
    </row>
    <row r="236" spans="1:7" x14ac:dyDescent="0.35">
      <c r="A236" t="str">
        <f>IF(OR(ISBLANK(BankLinkCOA!A242),BankLinkCOA!E242=""),"",BankLinkCOA!A242)</f>
        <v/>
      </c>
      <c r="B236" t="str">
        <f>IF(OR(ISBLANK(BankLinkCOA!A242),BankLinkCOA!E242=""),"",BankLinkCOA!B242)</f>
        <v/>
      </c>
      <c r="C236" t="str">
        <f>IF(OR(ISBLANK(BankLinkCOA!A242),BankLinkCOA!E242=""),"",IF(BankLinkCOA!C242="Unknown (DR)","Invalid Account Type - will fail import",IF(BankLinkCOA!C242="Unknown (CR)","Invalid Account Type - will fail import",IF(BankLinkCOA!C242="N/A","Invalid Account Type - will fail import",IF(BankLinkCOA!C242="Income","Income",IF(BankLinkCOA!C242="Purchases","Cost of sales",IF(BankLinkCOA!C242="Direct Expense","Expense",IF(BankLinkCOA!C242="Expense","Expense",IF(BankLinkCOA!C242="Other Expense","Other expense",IF(BankLinkCOA!C242="Other Income","Other income",IF(BankLinkCOA!C242="Opening Stock","Other asset",IF(BankLinkCOA!C242="Closing Stock","Other asset",IF(BankLinkCOA!C242="Cash on Hand","Bank",IF(BankLinkCOA!C242="Debtors","Account receivable",IF(BankLinkCOA!C242="Stock on Hand","Other asset",IF(BankLinkCOA!C242="GST Receivable","Other current liability",IF(BankLinkCOA!C242="Current Asset","Other current asset",IF(BankLinkCOA!C242="Fixed Asset","Fixed asset",IF(BankLinkCOA!C242="Creditors","Accounts payable",IF(BankLinkCOA!C242="GST Payable","Other current liability",IF(BankLinkCOA!C242="Current Liability","Other current liability",IF(BankLinkCOA!C242="Long Term Liability","Long term liability",IF(BankLinkCOA!C242="Equity","Equity")))))))))))))))))))))))</f>
        <v/>
      </c>
      <c r="E236" t="str">
        <f t="shared" si="9"/>
        <v/>
      </c>
      <c r="F236" t="str">
        <f t="shared" si="10"/>
        <v/>
      </c>
      <c r="G236" t="str">
        <f t="shared" si="11"/>
        <v/>
      </c>
    </row>
    <row r="237" spans="1:7" x14ac:dyDescent="0.35">
      <c r="A237" t="str">
        <f>IF(OR(ISBLANK(BankLinkCOA!A243),BankLinkCOA!E243=""),"",BankLinkCOA!A243)</f>
        <v/>
      </c>
      <c r="B237" t="str">
        <f>IF(OR(ISBLANK(BankLinkCOA!A243),BankLinkCOA!E243=""),"",BankLinkCOA!B243)</f>
        <v/>
      </c>
      <c r="C237" t="str">
        <f>IF(OR(ISBLANK(BankLinkCOA!A243),BankLinkCOA!E243=""),"",IF(BankLinkCOA!C243="Unknown (DR)","Invalid Account Type - will fail import",IF(BankLinkCOA!C243="Unknown (CR)","Invalid Account Type - will fail import",IF(BankLinkCOA!C243="N/A","Invalid Account Type - will fail import",IF(BankLinkCOA!C243="Income","Income",IF(BankLinkCOA!C243="Purchases","Cost of sales",IF(BankLinkCOA!C243="Direct Expense","Expense",IF(BankLinkCOA!C243="Expense","Expense",IF(BankLinkCOA!C243="Other Expense","Other expense",IF(BankLinkCOA!C243="Other Income","Other income",IF(BankLinkCOA!C243="Opening Stock","Other asset",IF(BankLinkCOA!C243="Closing Stock","Other asset",IF(BankLinkCOA!C243="Cash on Hand","Bank",IF(BankLinkCOA!C243="Debtors","Account receivable",IF(BankLinkCOA!C243="Stock on Hand","Other asset",IF(BankLinkCOA!C243="GST Receivable","Other current liability",IF(BankLinkCOA!C243="Current Asset","Other current asset",IF(BankLinkCOA!C243="Fixed Asset","Fixed asset",IF(BankLinkCOA!C243="Creditors","Accounts payable",IF(BankLinkCOA!C243="GST Payable","Other current liability",IF(BankLinkCOA!C243="Current Liability","Other current liability",IF(BankLinkCOA!C243="Long Term Liability","Long term liability",IF(BankLinkCOA!C243="Equity","Equity")))))))))))))))))))))))</f>
        <v/>
      </c>
      <c r="E237" t="str">
        <f t="shared" si="9"/>
        <v/>
      </c>
      <c r="F237" t="str">
        <f t="shared" si="10"/>
        <v/>
      </c>
      <c r="G237" t="str">
        <f t="shared" si="11"/>
        <v/>
      </c>
    </row>
    <row r="238" spans="1:7" x14ac:dyDescent="0.35">
      <c r="A238" t="str">
        <f>IF(OR(ISBLANK(BankLinkCOA!A244),BankLinkCOA!E244=""),"",BankLinkCOA!A244)</f>
        <v/>
      </c>
      <c r="B238" t="str">
        <f>IF(OR(ISBLANK(BankLinkCOA!A244),BankLinkCOA!E244=""),"",BankLinkCOA!B244)</f>
        <v/>
      </c>
      <c r="C238" t="str">
        <f>IF(OR(ISBLANK(BankLinkCOA!A244),BankLinkCOA!E244=""),"",IF(BankLinkCOA!C244="Unknown (DR)","Invalid Account Type - will fail import",IF(BankLinkCOA!C244="Unknown (CR)","Invalid Account Type - will fail import",IF(BankLinkCOA!C244="N/A","Invalid Account Type - will fail import",IF(BankLinkCOA!C244="Income","Income",IF(BankLinkCOA!C244="Purchases","Cost of sales",IF(BankLinkCOA!C244="Direct Expense","Expense",IF(BankLinkCOA!C244="Expense","Expense",IF(BankLinkCOA!C244="Other Expense","Other expense",IF(BankLinkCOA!C244="Other Income","Other income",IF(BankLinkCOA!C244="Opening Stock","Other asset",IF(BankLinkCOA!C244="Closing Stock","Other asset",IF(BankLinkCOA!C244="Cash on Hand","Bank",IF(BankLinkCOA!C244="Debtors","Account receivable",IF(BankLinkCOA!C244="Stock on Hand","Other asset",IF(BankLinkCOA!C244="GST Receivable","Other current liability",IF(BankLinkCOA!C244="Current Asset","Other current asset",IF(BankLinkCOA!C244="Fixed Asset","Fixed asset",IF(BankLinkCOA!C244="Creditors","Accounts payable",IF(BankLinkCOA!C244="GST Payable","Other current liability",IF(BankLinkCOA!C244="Current Liability","Other current liability",IF(BankLinkCOA!C244="Long Term Liability","Long term liability",IF(BankLinkCOA!C244="Equity","Equity")))))))))))))))))))))))</f>
        <v/>
      </c>
      <c r="E238" t="str">
        <f t="shared" si="9"/>
        <v/>
      </c>
      <c r="F238" t="str">
        <f t="shared" si="10"/>
        <v/>
      </c>
      <c r="G238" t="str">
        <f t="shared" si="11"/>
        <v/>
      </c>
    </row>
    <row r="239" spans="1:7" x14ac:dyDescent="0.35">
      <c r="A239" t="str">
        <f>IF(OR(ISBLANK(BankLinkCOA!A245),BankLinkCOA!E245=""),"",BankLinkCOA!A245)</f>
        <v/>
      </c>
      <c r="B239" t="str">
        <f>IF(OR(ISBLANK(BankLinkCOA!A245),BankLinkCOA!E245=""),"",BankLinkCOA!B245)</f>
        <v/>
      </c>
      <c r="C239" t="str">
        <f>IF(OR(ISBLANK(BankLinkCOA!A245),BankLinkCOA!E245=""),"",IF(BankLinkCOA!C245="Unknown (DR)","Invalid Account Type - will fail import",IF(BankLinkCOA!C245="Unknown (CR)","Invalid Account Type - will fail import",IF(BankLinkCOA!C245="N/A","Invalid Account Type - will fail import",IF(BankLinkCOA!C245="Income","Income",IF(BankLinkCOA!C245="Purchases","Cost of sales",IF(BankLinkCOA!C245="Direct Expense","Expense",IF(BankLinkCOA!C245="Expense","Expense",IF(BankLinkCOA!C245="Other Expense","Other expense",IF(BankLinkCOA!C245="Other Income","Other income",IF(BankLinkCOA!C245="Opening Stock","Other asset",IF(BankLinkCOA!C245="Closing Stock","Other asset",IF(BankLinkCOA!C245="Cash on Hand","Bank",IF(BankLinkCOA!C245="Debtors","Account receivable",IF(BankLinkCOA!C245="Stock on Hand","Other asset",IF(BankLinkCOA!C245="GST Receivable","Other current liability",IF(BankLinkCOA!C245="Current Asset","Other current asset",IF(BankLinkCOA!C245="Fixed Asset","Fixed asset",IF(BankLinkCOA!C245="Creditors","Accounts payable",IF(BankLinkCOA!C245="GST Payable","Other current liability",IF(BankLinkCOA!C245="Current Liability","Other current liability",IF(BankLinkCOA!C245="Long Term Liability","Long term liability",IF(BankLinkCOA!C245="Equity","Equity")))))))))))))))))))))))</f>
        <v/>
      </c>
      <c r="E239" t="str">
        <f t="shared" si="9"/>
        <v/>
      </c>
      <c r="F239" t="str">
        <f t="shared" si="10"/>
        <v/>
      </c>
      <c r="G239" t="str">
        <f t="shared" si="11"/>
        <v/>
      </c>
    </row>
    <row r="240" spans="1:7" x14ac:dyDescent="0.35">
      <c r="A240" t="str">
        <f>IF(OR(ISBLANK(BankLinkCOA!A246),BankLinkCOA!E246=""),"",BankLinkCOA!A246)</f>
        <v/>
      </c>
      <c r="B240" t="str">
        <f>IF(OR(ISBLANK(BankLinkCOA!A246),BankLinkCOA!E246=""),"",BankLinkCOA!B246)</f>
        <v/>
      </c>
      <c r="C240" t="str">
        <f>IF(OR(ISBLANK(BankLinkCOA!A246),BankLinkCOA!E246=""),"",IF(BankLinkCOA!C246="Unknown (DR)","Invalid Account Type - will fail import",IF(BankLinkCOA!C246="Unknown (CR)","Invalid Account Type - will fail import",IF(BankLinkCOA!C246="N/A","Invalid Account Type - will fail import",IF(BankLinkCOA!C246="Income","Income",IF(BankLinkCOA!C246="Purchases","Cost of sales",IF(BankLinkCOA!C246="Direct Expense","Expense",IF(BankLinkCOA!C246="Expense","Expense",IF(BankLinkCOA!C246="Other Expense","Other expense",IF(BankLinkCOA!C246="Other Income","Other income",IF(BankLinkCOA!C246="Opening Stock","Other asset",IF(BankLinkCOA!C246="Closing Stock","Other asset",IF(BankLinkCOA!C246="Cash on Hand","Bank",IF(BankLinkCOA!C246="Debtors","Account receivable",IF(BankLinkCOA!C246="Stock on Hand","Other asset",IF(BankLinkCOA!C246="GST Receivable","Other current liability",IF(BankLinkCOA!C246="Current Asset","Other current asset",IF(BankLinkCOA!C246="Fixed Asset","Fixed asset",IF(BankLinkCOA!C246="Creditors","Accounts payable",IF(BankLinkCOA!C246="GST Payable","Other current liability",IF(BankLinkCOA!C246="Current Liability","Other current liability",IF(BankLinkCOA!C246="Long Term Liability","Long term liability",IF(BankLinkCOA!C246="Equity","Equity")))))))))))))))))))))))</f>
        <v/>
      </c>
      <c r="E240" t="str">
        <f t="shared" si="9"/>
        <v/>
      </c>
      <c r="F240" t="str">
        <f t="shared" si="10"/>
        <v/>
      </c>
      <c r="G240" t="str">
        <f t="shared" si="11"/>
        <v/>
      </c>
    </row>
    <row r="241" spans="1:7" x14ac:dyDescent="0.35">
      <c r="A241" t="str">
        <f>IF(OR(ISBLANK(BankLinkCOA!A247),BankLinkCOA!E247=""),"",BankLinkCOA!A247)</f>
        <v/>
      </c>
      <c r="B241" t="str">
        <f>IF(OR(ISBLANK(BankLinkCOA!A247),BankLinkCOA!E247=""),"",BankLinkCOA!B247)</f>
        <v/>
      </c>
      <c r="C241" t="str">
        <f>IF(OR(ISBLANK(BankLinkCOA!A247),BankLinkCOA!E247=""),"",IF(BankLinkCOA!C247="Unknown (DR)","Invalid Account Type - will fail import",IF(BankLinkCOA!C247="Unknown (CR)","Invalid Account Type - will fail import",IF(BankLinkCOA!C247="N/A","Invalid Account Type - will fail import",IF(BankLinkCOA!C247="Income","Income",IF(BankLinkCOA!C247="Purchases","Cost of sales",IF(BankLinkCOA!C247="Direct Expense","Expense",IF(BankLinkCOA!C247="Expense","Expense",IF(BankLinkCOA!C247="Other Expense","Other expense",IF(BankLinkCOA!C247="Other Income","Other income",IF(BankLinkCOA!C247="Opening Stock","Other asset",IF(BankLinkCOA!C247="Closing Stock","Other asset",IF(BankLinkCOA!C247="Cash on Hand","Bank",IF(BankLinkCOA!C247="Debtors","Account receivable",IF(BankLinkCOA!C247="Stock on Hand","Other asset",IF(BankLinkCOA!C247="GST Receivable","Other current liability",IF(BankLinkCOA!C247="Current Asset","Other current asset",IF(BankLinkCOA!C247="Fixed Asset","Fixed asset",IF(BankLinkCOA!C247="Creditors","Accounts payable",IF(BankLinkCOA!C247="GST Payable","Other current liability",IF(BankLinkCOA!C247="Current Liability","Other current liability",IF(BankLinkCOA!C247="Long Term Liability","Long term liability",IF(BankLinkCOA!C247="Equity","Equity")))))))))))))))))))))))</f>
        <v/>
      </c>
      <c r="E241" t="str">
        <f t="shared" si="9"/>
        <v/>
      </c>
      <c r="F241" t="str">
        <f t="shared" si="10"/>
        <v/>
      </c>
      <c r="G241" t="str">
        <f t="shared" si="11"/>
        <v/>
      </c>
    </row>
    <row r="242" spans="1:7" x14ac:dyDescent="0.35">
      <c r="A242" t="str">
        <f>IF(OR(ISBLANK(BankLinkCOA!A248),BankLinkCOA!E248=""),"",BankLinkCOA!A248)</f>
        <v/>
      </c>
      <c r="B242" t="str">
        <f>IF(OR(ISBLANK(BankLinkCOA!A248),BankLinkCOA!E248=""),"",BankLinkCOA!B248)</f>
        <v/>
      </c>
      <c r="C242" t="str">
        <f>IF(OR(ISBLANK(BankLinkCOA!A248),BankLinkCOA!E248=""),"",IF(BankLinkCOA!C248="Unknown (DR)","Invalid Account Type - will fail import",IF(BankLinkCOA!C248="Unknown (CR)","Invalid Account Type - will fail import",IF(BankLinkCOA!C248="N/A","Invalid Account Type - will fail import",IF(BankLinkCOA!C248="Income","Income",IF(BankLinkCOA!C248="Purchases","Cost of sales",IF(BankLinkCOA!C248="Direct Expense","Expense",IF(BankLinkCOA!C248="Expense","Expense",IF(BankLinkCOA!C248="Other Expense","Other expense",IF(BankLinkCOA!C248="Other Income","Other income",IF(BankLinkCOA!C248="Opening Stock","Other asset",IF(BankLinkCOA!C248="Closing Stock","Other asset",IF(BankLinkCOA!C248="Cash on Hand","Bank",IF(BankLinkCOA!C248="Debtors","Account receivable",IF(BankLinkCOA!C248="Stock on Hand","Other asset",IF(BankLinkCOA!C248="GST Receivable","Other current liability",IF(BankLinkCOA!C248="Current Asset","Other current asset",IF(BankLinkCOA!C248="Fixed Asset","Fixed asset",IF(BankLinkCOA!C248="Creditors","Accounts payable",IF(BankLinkCOA!C248="GST Payable","Other current liability",IF(BankLinkCOA!C248="Current Liability","Other current liability",IF(BankLinkCOA!C248="Long Term Liability","Long term liability",IF(BankLinkCOA!C248="Equity","Equity")))))))))))))))))))))))</f>
        <v/>
      </c>
      <c r="E242" t="str">
        <f t="shared" si="9"/>
        <v/>
      </c>
      <c r="F242" t="str">
        <f t="shared" si="10"/>
        <v/>
      </c>
      <c r="G242" t="str">
        <f t="shared" si="11"/>
        <v/>
      </c>
    </row>
    <row r="243" spans="1:7" x14ac:dyDescent="0.35">
      <c r="A243" t="str">
        <f>IF(OR(ISBLANK(BankLinkCOA!A249),BankLinkCOA!E249=""),"",BankLinkCOA!A249)</f>
        <v/>
      </c>
      <c r="B243" t="str">
        <f>IF(OR(ISBLANK(BankLinkCOA!A249),BankLinkCOA!E249=""),"",BankLinkCOA!B249)</f>
        <v/>
      </c>
      <c r="C243" t="str">
        <f>IF(OR(ISBLANK(BankLinkCOA!A249),BankLinkCOA!E249=""),"",IF(BankLinkCOA!C249="Unknown (DR)","Invalid Account Type - will fail import",IF(BankLinkCOA!C249="Unknown (CR)","Invalid Account Type - will fail import",IF(BankLinkCOA!C249="N/A","Invalid Account Type - will fail import",IF(BankLinkCOA!C249="Income","Income",IF(BankLinkCOA!C249="Purchases","Cost of sales",IF(BankLinkCOA!C249="Direct Expense","Expense",IF(BankLinkCOA!C249="Expense","Expense",IF(BankLinkCOA!C249="Other Expense","Other expense",IF(BankLinkCOA!C249="Other Income","Other income",IF(BankLinkCOA!C249="Opening Stock","Other asset",IF(BankLinkCOA!C249="Closing Stock","Other asset",IF(BankLinkCOA!C249="Cash on Hand","Bank",IF(BankLinkCOA!C249="Debtors","Account receivable",IF(BankLinkCOA!C249="Stock on Hand","Other asset",IF(BankLinkCOA!C249="GST Receivable","Other current liability",IF(BankLinkCOA!C249="Current Asset","Other current asset",IF(BankLinkCOA!C249="Fixed Asset","Fixed asset",IF(BankLinkCOA!C249="Creditors","Accounts payable",IF(BankLinkCOA!C249="GST Payable","Other current liability",IF(BankLinkCOA!C249="Current Liability","Other current liability",IF(BankLinkCOA!C249="Long Term Liability","Long term liability",IF(BankLinkCOA!C249="Equity","Equity")))))))))))))))))))))))</f>
        <v/>
      </c>
      <c r="E243" t="str">
        <f t="shared" si="9"/>
        <v/>
      </c>
      <c r="F243" t="str">
        <f t="shared" si="10"/>
        <v/>
      </c>
      <c r="G243" t="str">
        <f t="shared" si="11"/>
        <v/>
      </c>
    </row>
    <row r="244" spans="1:7" x14ac:dyDescent="0.35">
      <c r="A244" t="str">
        <f>IF(OR(ISBLANK(BankLinkCOA!A250),BankLinkCOA!E250=""),"",BankLinkCOA!A250)</f>
        <v/>
      </c>
      <c r="B244" t="str">
        <f>IF(OR(ISBLANK(BankLinkCOA!A250),BankLinkCOA!E250=""),"",BankLinkCOA!B250)</f>
        <v/>
      </c>
      <c r="C244" t="str">
        <f>IF(OR(ISBLANK(BankLinkCOA!A250),BankLinkCOA!E250=""),"",IF(BankLinkCOA!C250="Unknown (DR)","Invalid Account Type - will fail import",IF(BankLinkCOA!C250="Unknown (CR)","Invalid Account Type - will fail import",IF(BankLinkCOA!C250="N/A","Invalid Account Type - will fail import",IF(BankLinkCOA!C250="Income","Income",IF(BankLinkCOA!C250="Purchases","Cost of sales",IF(BankLinkCOA!C250="Direct Expense","Expense",IF(BankLinkCOA!C250="Expense","Expense",IF(BankLinkCOA!C250="Other Expense","Other expense",IF(BankLinkCOA!C250="Other Income","Other income",IF(BankLinkCOA!C250="Opening Stock","Other asset",IF(BankLinkCOA!C250="Closing Stock","Other asset",IF(BankLinkCOA!C250="Cash on Hand","Bank",IF(BankLinkCOA!C250="Debtors","Account receivable",IF(BankLinkCOA!C250="Stock on Hand","Other asset",IF(BankLinkCOA!C250="GST Receivable","Other current liability",IF(BankLinkCOA!C250="Current Asset","Other current asset",IF(BankLinkCOA!C250="Fixed Asset","Fixed asset",IF(BankLinkCOA!C250="Creditors","Accounts payable",IF(BankLinkCOA!C250="GST Payable","Other current liability",IF(BankLinkCOA!C250="Current Liability","Other current liability",IF(BankLinkCOA!C250="Long Term Liability","Long term liability",IF(BankLinkCOA!C250="Equity","Equity")))))))))))))))))))))))</f>
        <v/>
      </c>
      <c r="E244" t="str">
        <f t="shared" si="9"/>
        <v/>
      </c>
      <c r="F244" t="str">
        <f t="shared" si="10"/>
        <v/>
      </c>
      <c r="G244" t="str">
        <f t="shared" si="11"/>
        <v/>
      </c>
    </row>
    <row r="245" spans="1:7" x14ac:dyDescent="0.35">
      <c r="A245" t="str">
        <f>IF(OR(ISBLANK(BankLinkCOA!A251),BankLinkCOA!E251=""),"",BankLinkCOA!A251)</f>
        <v/>
      </c>
      <c r="B245" t="str">
        <f>IF(OR(ISBLANK(BankLinkCOA!A251),BankLinkCOA!E251=""),"",BankLinkCOA!B251)</f>
        <v/>
      </c>
      <c r="C245" t="str">
        <f>IF(OR(ISBLANK(BankLinkCOA!A251),BankLinkCOA!E251=""),"",IF(BankLinkCOA!C251="Unknown (DR)","Invalid Account Type - will fail import",IF(BankLinkCOA!C251="Unknown (CR)","Invalid Account Type - will fail import",IF(BankLinkCOA!C251="N/A","Invalid Account Type - will fail import",IF(BankLinkCOA!C251="Income","Income",IF(BankLinkCOA!C251="Purchases","Cost of sales",IF(BankLinkCOA!C251="Direct Expense","Expense",IF(BankLinkCOA!C251="Expense","Expense",IF(BankLinkCOA!C251="Other Expense","Other expense",IF(BankLinkCOA!C251="Other Income","Other income",IF(BankLinkCOA!C251="Opening Stock","Other asset",IF(BankLinkCOA!C251="Closing Stock","Other asset",IF(BankLinkCOA!C251="Cash on Hand","Bank",IF(BankLinkCOA!C251="Debtors","Account receivable",IF(BankLinkCOA!C251="Stock on Hand","Other asset",IF(BankLinkCOA!C251="GST Receivable","Other current liability",IF(BankLinkCOA!C251="Current Asset","Other current asset",IF(BankLinkCOA!C251="Fixed Asset","Fixed asset",IF(BankLinkCOA!C251="Creditors","Accounts payable",IF(BankLinkCOA!C251="GST Payable","Other current liability",IF(BankLinkCOA!C251="Current Liability","Other current liability",IF(BankLinkCOA!C251="Long Term Liability","Long term liability",IF(BankLinkCOA!C251="Equity","Equity")))))))))))))))))))))))</f>
        <v/>
      </c>
      <c r="E245" t="str">
        <f t="shared" si="9"/>
        <v/>
      </c>
      <c r="F245" t="str">
        <f t="shared" si="10"/>
        <v/>
      </c>
      <c r="G245" t="str">
        <f t="shared" si="11"/>
        <v/>
      </c>
    </row>
    <row r="246" spans="1:7" x14ac:dyDescent="0.35">
      <c r="A246" t="str">
        <f>IF(OR(ISBLANK(BankLinkCOA!A252),BankLinkCOA!E252=""),"",BankLinkCOA!A252)</f>
        <v/>
      </c>
      <c r="B246" t="str">
        <f>IF(OR(ISBLANK(BankLinkCOA!A252),BankLinkCOA!E252=""),"",BankLinkCOA!B252)</f>
        <v/>
      </c>
      <c r="C246" t="str">
        <f>IF(OR(ISBLANK(BankLinkCOA!A252),BankLinkCOA!E252=""),"",IF(BankLinkCOA!C252="Unknown (DR)","Invalid Account Type - will fail import",IF(BankLinkCOA!C252="Unknown (CR)","Invalid Account Type - will fail import",IF(BankLinkCOA!C252="N/A","Invalid Account Type - will fail import",IF(BankLinkCOA!C252="Income","Income",IF(BankLinkCOA!C252="Purchases","Cost of sales",IF(BankLinkCOA!C252="Direct Expense","Expense",IF(BankLinkCOA!C252="Expense","Expense",IF(BankLinkCOA!C252="Other Expense","Other expense",IF(BankLinkCOA!C252="Other Income","Other income",IF(BankLinkCOA!C252="Opening Stock","Other asset",IF(BankLinkCOA!C252="Closing Stock","Other asset",IF(BankLinkCOA!C252="Cash on Hand","Bank",IF(BankLinkCOA!C252="Debtors","Account receivable",IF(BankLinkCOA!C252="Stock on Hand","Other asset",IF(BankLinkCOA!C252="GST Receivable","Other current liability",IF(BankLinkCOA!C252="Current Asset","Other current asset",IF(BankLinkCOA!C252="Fixed Asset","Fixed asset",IF(BankLinkCOA!C252="Creditors","Accounts payable",IF(BankLinkCOA!C252="GST Payable","Other current liability",IF(BankLinkCOA!C252="Current Liability","Other current liability",IF(BankLinkCOA!C252="Long Term Liability","Long term liability",IF(BankLinkCOA!C252="Equity","Equity")))))))))))))))))))))))</f>
        <v/>
      </c>
      <c r="E246" t="str">
        <f t="shared" si="9"/>
        <v/>
      </c>
      <c r="F246" t="str">
        <f t="shared" si="10"/>
        <v/>
      </c>
      <c r="G246" t="str">
        <f t="shared" si="11"/>
        <v/>
      </c>
    </row>
    <row r="247" spans="1:7" x14ac:dyDescent="0.35">
      <c r="A247" t="str">
        <f>IF(OR(ISBLANK(BankLinkCOA!A253),BankLinkCOA!E253=""),"",BankLinkCOA!A253)</f>
        <v/>
      </c>
      <c r="B247" t="str">
        <f>IF(OR(ISBLANK(BankLinkCOA!A253),BankLinkCOA!E253=""),"",BankLinkCOA!B253)</f>
        <v/>
      </c>
      <c r="C247" t="str">
        <f>IF(OR(ISBLANK(BankLinkCOA!A253),BankLinkCOA!E253=""),"",IF(BankLinkCOA!C253="Unknown (DR)","Invalid Account Type - will fail import",IF(BankLinkCOA!C253="Unknown (CR)","Invalid Account Type - will fail import",IF(BankLinkCOA!C253="N/A","Invalid Account Type - will fail import",IF(BankLinkCOA!C253="Income","Income",IF(BankLinkCOA!C253="Purchases","Cost of sales",IF(BankLinkCOA!C253="Direct Expense","Expense",IF(BankLinkCOA!C253="Expense","Expense",IF(BankLinkCOA!C253="Other Expense","Other expense",IF(BankLinkCOA!C253="Other Income","Other income",IF(BankLinkCOA!C253="Opening Stock","Other asset",IF(BankLinkCOA!C253="Closing Stock","Other asset",IF(BankLinkCOA!C253="Cash on Hand","Bank",IF(BankLinkCOA!C253="Debtors","Account receivable",IF(BankLinkCOA!C253="Stock on Hand","Other asset",IF(BankLinkCOA!C253="GST Receivable","Other current liability",IF(BankLinkCOA!C253="Current Asset","Other current asset",IF(BankLinkCOA!C253="Fixed Asset","Fixed asset",IF(BankLinkCOA!C253="Creditors","Accounts payable",IF(BankLinkCOA!C253="GST Payable","Other current liability",IF(BankLinkCOA!C253="Current Liability","Other current liability",IF(BankLinkCOA!C253="Long Term Liability","Long term liability",IF(BankLinkCOA!C253="Equity","Equity")))))))))))))))))))))))</f>
        <v/>
      </c>
      <c r="E247" t="str">
        <f t="shared" si="9"/>
        <v/>
      </c>
      <c r="F247" t="str">
        <f t="shared" si="10"/>
        <v/>
      </c>
      <c r="G247" t="str">
        <f t="shared" si="11"/>
        <v/>
      </c>
    </row>
    <row r="248" spans="1:7" x14ac:dyDescent="0.35">
      <c r="A248" t="str">
        <f>IF(OR(ISBLANK(BankLinkCOA!A254),BankLinkCOA!E254=""),"",BankLinkCOA!A254)</f>
        <v/>
      </c>
      <c r="B248" t="str">
        <f>IF(OR(ISBLANK(BankLinkCOA!A254),BankLinkCOA!E254=""),"",BankLinkCOA!B254)</f>
        <v/>
      </c>
      <c r="C248" t="str">
        <f>IF(OR(ISBLANK(BankLinkCOA!A254),BankLinkCOA!E254=""),"",IF(BankLinkCOA!C254="Unknown (DR)","Invalid Account Type - will fail import",IF(BankLinkCOA!C254="Unknown (CR)","Invalid Account Type - will fail import",IF(BankLinkCOA!C254="N/A","Invalid Account Type - will fail import",IF(BankLinkCOA!C254="Income","Income",IF(BankLinkCOA!C254="Purchases","Cost of sales",IF(BankLinkCOA!C254="Direct Expense","Expense",IF(BankLinkCOA!C254="Expense","Expense",IF(BankLinkCOA!C254="Other Expense","Other expense",IF(BankLinkCOA!C254="Other Income","Other income",IF(BankLinkCOA!C254="Opening Stock","Other asset",IF(BankLinkCOA!C254="Closing Stock","Other asset",IF(BankLinkCOA!C254="Cash on Hand","Bank",IF(BankLinkCOA!C254="Debtors","Account receivable",IF(BankLinkCOA!C254="Stock on Hand","Other asset",IF(BankLinkCOA!C254="GST Receivable","Other current liability",IF(BankLinkCOA!C254="Current Asset","Other current asset",IF(BankLinkCOA!C254="Fixed Asset","Fixed asset",IF(BankLinkCOA!C254="Creditors","Accounts payable",IF(BankLinkCOA!C254="GST Payable","Other current liability",IF(BankLinkCOA!C254="Current Liability","Other current liability",IF(BankLinkCOA!C254="Long Term Liability","Long term liability",IF(BankLinkCOA!C254="Equity","Equity")))))))))))))))))))))))</f>
        <v/>
      </c>
      <c r="E248" t="str">
        <f t="shared" si="9"/>
        <v/>
      </c>
      <c r="F248" t="str">
        <f t="shared" si="10"/>
        <v/>
      </c>
      <c r="G248" t="str">
        <f t="shared" si="11"/>
        <v/>
      </c>
    </row>
    <row r="249" spans="1:7" x14ac:dyDescent="0.35">
      <c r="A249" t="str">
        <f>IF(OR(ISBLANK(BankLinkCOA!A255),BankLinkCOA!E255=""),"",BankLinkCOA!A255)</f>
        <v/>
      </c>
      <c r="B249" t="str">
        <f>IF(OR(ISBLANK(BankLinkCOA!A255),BankLinkCOA!E255=""),"",BankLinkCOA!B255)</f>
        <v/>
      </c>
      <c r="C249" t="str">
        <f>IF(OR(ISBLANK(BankLinkCOA!A255),BankLinkCOA!E255=""),"",IF(BankLinkCOA!C255="Unknown (DR)","Invalid Account Type - will fail import",IF(BankLinkCOA!C255="Unknown (CR)","Invalid Account Type - will fail import",IF(BankLinkCOA!C255="N/A","Invalid Account Type - will fail import",IF(BankLinkCOA!C255="Income","Income",IF(BankLinkCOA!C255="Purchases","Cost of sales",IF(BankLinkCOA!C255="Direct Expense","Expense",IF(BankLinkCOA!C255="Expense","Expense",IF(BankLinkCOA!C255="Other Expense","Other expense",IF(BankLinkCOA!C255="Other Income","Other income",IF(BankLinkCOA!C255="Opening Stock","Other asset",IF(BankLinkCOA!C255="Closing Stock","Other asset",IF(BankLinkCOA!C255="Cash on Hand","Bank",IF(BankLinkCOA!C255="Debtors","Account receivable",IF(BankLinkCOA!C255="Stock on Hand","Other asset",IF(BankLinkCOA!C255="GST Receivable","Other current liability",IF(BankLinkCOA!C255="Current Asset","Other current asset",IF(BankLinkCOA!C255="Fixed Asset","Fixed asset",IF(BankLinkCOA!C255="Creditors","Accounts payable",IF(BankLinkCOA!C255="GST Payable","Other current liability",IF(BankLinkCOA!C255="Current Liability","Other current liability",IF(BankLinkCOA!C255="Long Term Liability","Long term liability",IF(BankLinkCOA!C255="Equity","Equity")))))))))))))))))))))))</f>
        <v/>
      </c>
      <c r="E249" t="str">
        <f t="shared" si="9"/>
        <v/>
      </c>
      <c r="F249" t="str">
        <f t="shared" si="10"/>
        <v/>
      </c>
      <c r="G249" t="str">
        <f t="shared" si="11"/>
        <v/>
      </c>
    </row>
    <row r="250" spans="1:7" x14ac:dyDescent="0.35">
      <c r="A250" t="str">
        <f>IF(OR(ISBLANK(BankLinkCOA!A256),BankLinkCOA!E256=""),"",BankLinkCOA!A256)</f>
        <v/>
      </c>
      <c r="B250" t="str">
        <f>IF(OR(ISBLANK(BankLinkCOA!A256),BankLinkCOA!E256=""),"",BankLinkCOA!B256)</f>
        <v/>
      </c>
      <c r="C250" t="str">
        <f>IF(OR(ISBLANK(BankLinkCOA!A256),BankLinkCOA!E256=""),"",IF(BankLinkCOA!C256="Unknown (DR)","Invalid Account Type - will fail import",IF(BankLinkCOA!C256="Unknown (CR)","Invalid Account Type - will fail import",IF(BankLinkCOA!C256="N/A","Invalid Account Type - will fail import",IF(BankLinkCOA!C256="Income","Income",IF(BankLinkCOA!C256="Purchases","Cost of sales",IF(BankLinkCOA!C256="Direct Expense","Expense",IF(BankLinkCOA!C256="Expense","Expense",IF(BankLinkCOA!C256="Other Expense","Other expense",IF(BankLinkCOA!C256="Other Income","Other income",IF(BankLinkCOA!C256="Opening Stock","Other asset",IF(BankLinkCOA!C256="Closing Stock","Other asset",IF(BankLinkCOA!C256="Cash on Hand","Bank",IF(BankLinkCOA!C256="Debtors","Account receivable",IF(BankLinkCOA!C256="Stock on Hand","Other asset",IF(BankLinkCOA!C256="GST Receivable","Other current liability",IF(BankLinkCOA!C256="Current Asset","Other current asset",IF(BankLinkCOA!C256="Fixed Asset","Fixed asset",IF(BankLinkCOA!C256="Creditors","Accounts payable",IF(BankLinkCOA!C256="GST Payable","Other current liability",IF(BankLinkCOA!C256="Current Liability","Other current liability",IF(BankLinkCOA!C256="Long Term Liability","Long term liability",IF(BankLinkCOA!C256="Equity","Equity")))))))))))))))))))))))</f>
        <v/>
      </c>
      <c r="E250" t="str">
        <f t="shared" si="9"/>
        <v/>
      </c>
      <c r="F250" t="str">
        <f t="shared" si="10"/>
        <v/>
      </c>
      <c r="G250" t="str">
        <f t="shared" si="11"/>
        <v/>
      </c>
    </row>
    <row r="251" spans="1:7" x14ac:dyDescent="0.35">
      <c r="A251" t="str">
        <f>IF(OR(ISBLANK(BankLinkCOA!A257),BankLinkCOA!E257=""),"",BankLinkCOA!A257)</f>
        <v/>
      </c>
      <c r="B251" t="str">
        <f>IF(OR(ISBLANK(BankLinkCOA!A257),BankLinkCOA!E257=""),"",BankLinkCOA!B257)</f>
        <v/>
      </c>
      <c r="C251" t="str">
        <f>IF(OR(ISBLANK(BankLinkCOA!A257),BankLinkCOA!E257=""),"",IF(BankLinkCOA!C257="Unknown (DR)","Invalid Account Type - will fail import",IF(BankLinkCOA!C257="Unknown (CR)","Invalid Account Type - will fail import",IF(BankLinkCOA!C257="N/A","Invalid Account Type - will fail import",IF(BankLinkCOA!C257="Income","Income",IF(BankLinkCOA!C257="Purchases","Cost of sales",IF(BankLinkCOA!C257="Direct Expense","Expense",IF(BankLinkCOA!C257="Expense","Expense",IF(BankLinkCOA!C257="Other Expense","Other expense",IF(BankLinkCOA!C257="Other Income","Other income",IF(BankLinkCOA!C257="Opening Stock","Other asset",IF(BankLinkCOA!C257="Closing Stock","Other asset",IF(BankLinkCOA!C257="Cash on Hand","Bank",IF(BankLinkCOA!C257="Debtors","Account receivable",IF(BankLinkCOA!C257="Stock on Hand","Other asset",IF(BankLinkCOA!C257="GST Receivable","Other current liability",IF(BankLinkCOA!C257="Current Asset","Other current asset",IF(BankLinkCOA!C257="Fixed Asset","Fixed asset",IF(BankLinkCOA!C257="Creditors","Accounts payable",IF(BankLinkCOA!C257="GST Payable","Other current liability",IF(BankLinkCOA!C257="Current Liability","Other current liability",IF(BankLinkCOA!C257="Long Term Liability","Long term liability",IF(BankLinkCOA!C257="Equity","Equity")))))))))))))))))))))))</f>
        <v/>
      </c>
      <c r="E251" t="str">
        <f t="shared" si="9"/>
        <v/>
      </c>
      <c r="F251" t="str">
        <f t="shared" si="10"/>
        <v/>
      </c>
      <c r="G251" t="str">
        <f t="shared" si="11"/>
        <v/>
      </c>
    </row>
    <row r="252" spans="1:7" x14ac:dyDescent="0.35">
      <c r="A252" t="str">
        <f>IF(OR(ISBLANK(BankLinkCOA!A258),BankLinkCOA!E258=""),"",BankLinkCOA!A258)</f>
        <v/>
      </c>
      <c r="B252" t="str">
        <f>IF(OR(ISBLANK(BankLinkCOA!A258),BankLinkCOA!E258=""),"",BankLinkCOA!B258)</f>
        <v/>
      </c>
      <c r="C252" t="str">
        <f>IF(OR(ISBLANK(BankLinkCOA!A258),BankLinkCOA!E258=""),"",IF(BankLinkCOA!C258="Unknown (DR)","Invalid Account Type - will fail import",IF(BankLinkCOA!C258="Unknown (CR)","Invalid Account Type - will fail import",IF(BankLinkCOA!C258="N/A","Invalid Account Type - will fail import",IF(BankLinkCOA!C258="Income","Income",IF(BankLinkCOA!C258="Purchases","Cost of sales",IF(BankLinkCOA!C258="Direct Expense","Expense",IF(BankLinkCOA!C258="Expense","Expense",IF(BankLinkCOA!C258="Other Expense","Other expense",IF(BankLinkCOA!C258="Other Income","Other income",IF(BankLinkCOA!C258="Opening Stock","Other asset",IF(BankLinkCOA!C258="Closing Stock","Other asset",IF(BankLinkCOA!C258="Cash on Hand","Bank",IF(BankLinkCOA!C258="Debtors","Account receivable",IF(BankLinkCOA!C258="Stock on Hand","Other asset",IF(BankLinkCOA!C258="GST Receivable","Other current liability",IF(BankLinkCOA!C258="Current Asset","Other current asset",IF(BankLinkCOA!C258="Fixed Asset","Fixed asset",IF(BankLinkCOA!C258="Creditors","Accounts payable",IF(BankLinkCOA!C258="GST Payable","Other current liability",IF(BankLinkCOA!C258="Current Liability","Other current liability",IF(BankLinkCOA!C258="Long Term Liability","Long term liability",IF(BankLinkCOA!C258="Equity","Equity")))))))))))))))))))))))</f>
        <v/>
      </c>
      <c r="E252" t="str">
        <f t="shared" si="9"/>
        <v/>
      </c>
      <c r="F252" t="str">
        <f t="shared" si="10"/>
        <v/>
      </c>
      <c r="G252" t="str">
        <f t="shared" si="11"/>
        <v/>
      </c>
    </row>
    <row r="253" spans="1:7" x14ac:dyDescent="0.35">
      <c r="A253" t="str">
        <f>IF(OR(ISBLANK(BankLinkCOA!A259),BankLinkCOA!E259=""),"",BankLinkCOA!A259)</f>
        <v/>
      </c>
      <c r="B253" t="str">
        <f>IF(OR(ISBLANK(BankLinkCOA!A259),BankLinkCOA!E259=""),"",BankLinkCOA!B259)</f>
        <v/>
      </c>
      <c r="C253" t="str">
        <f>IF(OR(ISBLANK(BankLinkCOA!A259),BankLinkCOA!E259=""),"",IF(BankLinkCOA!C259="Unknown (DR)","Invalid Account Type - will fail import",IF(BankLinkCOA!C259="Unknown (CR)","Invalid Account Type - will fail import",IF(BankLinkCOA!C259="N/A","Invalid Account Type - will fail import",IF(BankLinkCOA!C259="Income","Income",IF(BankLinkCOA!C259="Purchases","Cost of sales",IF(BankLinkCOA!C259="Direct Expense","Expense",IF(BankLinkCOA!C259="Expense","Expense",IF(BankLinkCOA!C259="Other Expense","Other expense",IF(BankLinkCOA!C259="Other Income","Other income",IF(BankLinkCOA!C259="Opening Stock","Other asset",IF(BankLinkCOA!C259="Closing Stock","Other asset",IF(BankLinkCOA!C259="Cash on Hand","Bank",IF(BankLinkCOA!C259="Debtors","Account receivable",IF(BankLinkCOA!C259="Stock on Hand","Other asset",IF(BankLinkCOA!C259="GST Receivable","Other current liability",IF(BankLinkCOA!C259="Current Asset","Other current asset",IF(BankLinkCOA!C259="Fixed Asset","Fixed asset",IF(BankLinkCOA!C259="Creditors","Accounts payable",IF(BankLinkCOA!C259="GST Payable","Other current liability",IF(BankLinkCOA!C259="Current Liability","Other current liability",IF(BankLinkCOA!C259="Long Term Liability","Long term liability",IF(BankLinkCOA!C259="Equity","Equity")))))))))))))))))))))))</f>
        <v/>
      </c>
      <c r="E253" t="str">
        <f t="shared" si="9"/>
        <v/>
      </c>
      <c r="F253" t="str">
        <f t="shared" si="10"/>
        <v/>
      </c>
      <c r="G253" t="str">
        <f t="shared" si="11"/>
        <v/>
      </c>
    </row>
    <row r="254" spans="1:7" x14ac:dyDescent="0.35">
      <c r="A254" t="str">
        <f>IF(OR(ISBLANK(BankLinkCOA!A260),BankLinkCOA!E260=""),"",BankLinkCOA!A260)</f>
        <v/>
      </c>
      <c r="B254" t="str">
        <f>IF(OR(ISBLANK(BankLinkCOA!A260),BankLinkCOA!E260=""),"",BankLinkCOA!B260)</f>
        <v/>
      </c>
      <c r="C254" t="str">
        <f>IF(OR(ISBLANK(BankLinkCOA!A260),BankLinkCOA!E260=""),"",IF(BankLinkCOA!C260="Unknown (DR)","Invalid Account Type - will fail import",IF(BankLinkCOA!C260="Unknown (CR)","Invalid Account Type - will fail import",IF(BankLinkCOA!C260="N/A","Invalid Account Type - will fail import",IF(BankLinkCOA!C260="Income","Income",IF(BankLinkCOA!C260="Purchases","Cost of sales",IF(BankLinkCOA!C260="Direct Expense","Expense",IF(BankLinkCOA!C260="Expense","Expense",IF(BankLinkCOA!C260="Other Expense","Other expense",IF(BankLinkCOA!C260="Other Income","Other income",IF(BankLinkCOA!C260="Opening Stock","Other asset",IF(BankLinkCOA!C260="Closing Stock","Other asset",IF(BankLinkCOA!C260="Cash on Hand","Bank",IF(BankLinkCOA!C260="Debtors","Account receivable",IF(BankLinkCOA!C260="Stock on Hand","Other asset",IF(BankLinkCOA!C260="GST Receivable","Other current liability",IF(BankLinkCOA!C260="Current Asset","Other current asset",IF(BankLinkCOA!C260="Fixed Asset","Fixed asset",IF(BankLinkCOA!C260="Creditors","Accounts payable",IF(BankLinkCOA!C260="GST Payable","Other current liability",IF(BankLinkCOA!C260="Current Liability","Other current liability",IF(BankLinkCOA!C260="Long Term Liability","Long term liability",IF(BankLinkCOA!C260="Equity","Equity")))))))))))))))))))))))</f>
        <v/>
      </c>
      <c r="E254" t="str">
        <f t="shared" si="9"/>
        <v/>
      </c>
      <c r="F254" t="str">
        <f t="shared" si="10"/>
        <v/>
      </c>
      <c r="G254" t="str">
        <f t="shared" si="11"/>
        <v/>
      </c>
    </row>
    <row r="255" spans="1:7" x14ac:dyDescent="0.35">
      <c r="A255" t="str">
        <f>IF(OR(ISBLANK(BankLinkCOA!A261),BankLinkCOA!E261=""),"",BankLinkCOA!A261)</f>
        <v/>
      </c>
      <c r="B255" t="str">
        <f>IF(OR(ISBLANK(BankLinkCOA!A261),BankLinkCOA!E261=""),"",BankLinkCOA!B261)</f>
        <v/>
      </c>
      <c r="C255" t="str">
        <f>IF(OR(ISBLANK(BankLinkCOA!A261),BankLinkCOA!E261=""),"",IF(BankLinkCOA!C261="Unknown (DR)","Invalid Account Type - will fail import",IF(BankLinkCOA!C261="Unknown (CR)","Invalid Account Type - will fail import",IF(BankLinkCOA!C261="N/A","Invalid Account Type - will fail import",IF(BankLinkCOA!C261="Income","Income",IF(BankLinkCOA!C261="Purchases","Cost of sales",IF(BankLinkCOA!C261="Direct Expense","Expense",IF(BankLinkCOA!C261="Expense","Expense",IF(BankLinkCOA!C261="Other Expense","Other expense",IF(BankLinkCOA!C261="Other Income","Other income",IF(BankLinkCOA!C261="Opening Stock","Other asset",IF(BankLinkCOA!C261="Closing Stock","Other asset",IF(BankLinkCOA!C261="Cash on Hand","Bank",IF(BankLinkCOA!C261="Debtors","Account receivable",IF(BankLinkCOA!C261="Stock on Hand","Other asset",IF(BankLinkCOA!C261="GST Receivable","Other current liability",IF(BankLinkCOA!C261="Current Asset","Other current asset",IF(BankLinkCOA!C261="Fixed Asset","Fixed asset",IF(BankLinkCOA!C261="Creditors","Accounts payable",IF(BankLinkCOA!C261="GST Payable","Other current liability",IF(BankLinkCOA!C261="Current Liability","Other current liability",IF(BankLinkCOA!C261="Long Term Liability","Long term liability",IF(BankLinkCOA!C261="Equity","Equity")))))))))))))))))))))))</f>
        <v/>
      </c>
      <c r="E255" t="str">
        <f t="shared" si="9"/>
        <v/>
      </c>
      <c r="F255" t="str">
        <f t="shared" si="10"/>
        <v/>
      </c>
      <c r="G255" t="str">
        <f t="shared" si="11"/>
        <v/>
      </c>
    </row>
    <row r="256" spans="1:7" x14ac:dyDescent="0.35">
      <c r="A256" t="str">
        <f>IF(OR(ISBLANK(BankLinkCOA!A262),BankLinkCOA!E262=""),"",BankLinkCOA!A262)</f>
        <v/>
      </c>
      <c r="B256" t="str">
        <f>IF(OR(ISBLANK(BankLinkCOA!A262),BankLinkCOA!E262=""),"",BankLinkCOA!B262)</f>
        <v/>
      </c>
      <c r="C256" t="str">
        <f>IF(OR(ISBLANK(BankLinkCOA!A262),BankLinkCOA!E262=""),"",IF(BankLinkCOA!C262="Unknown (DR)","Invalid Account Type - will fail import",IF(BankLinkCOA!C262="Unknown (CR)","Invalid Account Type - will fail import",IF(BankLinkCOA!C262="N/A","Invalid Account Type - will fail import",IF(BankLinkCOA!C262="Income","Income",IF(BankLinkCOA!C262="Purchases","Cost of sales",IF(BankLinkCOA!C262="Direct Expense","Expense",IF(BankLinkCOA!C262="Expense","Expense",IF(BankLinkCOA!C262="Other Expense","Other expense",IF(BankLinkCOA!C262="Other Income","Other income",IF(BankLinkCOA!C262="Opening Stock","Other asset",IF(BankLinkCOA!C262="Closing Stock","Other asset",IF(BankLinkCOA!C262="Cash on Hand","Bank",IF(BankLinkCOA!C262="Debtors","Account receivable",IF(BankLinkCOA!C262="Stock on Hand","Other asset",IF(BankLinkCOA!C262="GST Receivable","Other current liability",IF(BankLinkCOA!C262="Current Asset","Other current asset",IF(BankLinkCOA!C262="Fixed Asset","Fixed asset",IF(BankLinkCOA!C262="Creditors","Accounts payable",IF(BankLinkCOA!C262="GST Payable","Other current liability",IF(BankLinkCOA!C262="Current Liability","Other current liability",IF(BankLinkCOA!C262="Long Term Liability","Long term liability",IF(BankLinkCOA!C262="Equity","Equity")))))))))))))))))))))))</f>
        <v/>
      </c>
      <c r="E256" t="str">
        <f t="shared" si="9"/>
        <v/>
      </c>
      <c r="F256" t="str">
        <f t="shared" si="10"/>
        <v/>
      </c>
      <c r="G256" t="str">
        <f t="shared" si="11"/>
        <v/>
      </c>
    </row>
    <row r="257" spans="1:7" x14ac:dyDescent="0.35">
      <c r="A257" t="str">
        <f>IF(OR(ISBLANK(BankLinkCOA!A263),BankLinkCOA!E263=""),"",BankLinkCOA!A263)</f>
        <v/>
      </c>
      <c r="B257" t="str">
        <f>IF(OR(ISBLANK(BankLinkCOA!A263),BankLinkCOA!E263=""),"",BankLinkCOA!B263)</f>
        <v/>
      </c>
      <c r="C257" t="str">
        <f>IF(OR(ISBLANK(BankLinkCOA!A263),BankLinkCOA!E263=""),"",IF(BankLinkCOA!C263="Unknown (DR)","Invalid Account Type - will fail import",IF(BankLinkCOA!C263="Unknown (CR)","Invalid Account Type - will fail import",IF(BankLinkCOA!C263="N/A","Invalid Account Type - will fail import",IF(BankLinkCOA!C263="Income","Income",IF(BankLinkCOA!C263="Purchases","Cost of sales",IF(BankLinkCOA!C263="Direct Expense","Expense",IF(BankLinkCOA!C263="Expense","Expense",IF(BankLinkCOA!C263="Other Expense","Other expense",IF(BankLinkCOA!C263="Other Income","Other income",IF(BankLinkCOA!C263="Opening Stock","Other asset",IF(BankLinkCOA!C263="Closing Stock","Other asset",IF(BankLinkCOA!C263="Cash on Hand","Bank",IF(BankLinkCOA!C263="Debtors","Account receivable",IF(BankLinkCOA!C263="Stock on Hand","Other asset",IF(BankLinkCOA!C263="GST Receivable","Other current liability",IF(BankLinkCOA!C263="Current Asset","Other current asset",IF(BankLinkCOA!C263="Fixed Asset","Fixed asset",IF(BankLinkCOA!C263="Creditors","Accounts payable",IF(BankLinkCOA!C263="GST Payable","Other current liability",IF(BankLinkCOA!C263="Current Liability","Other current liability",IF(BankLinkCOA!C263="Long Term Liability","Long term liability",IF(BankLinkCOA!C263="Equity","Equity")))))))))))))))))))))))</f>
        <v/>
      </c>
      <c r="E257" t="str">
        <f t="shared" si="9"/>
        <v/>
      </c>
      <c r="F257" t="str">
        <f t="shared" si="10"/>
        <v/>
      </c>
      <c r="G257" t="str">
        <f t="shared" si="11"/>
        <v/>
      </c>
    </row>
    <row r="258" spans="1:7" x14ac:dyDescent="0.35">
      <c r="A258" t="str">
        <f>IF(OR(ISBLANK(BankLinkCOA!A264),BankLinkCOA!E264=""),"",BankLinkCOA!A264)</f>
        <v/>
      </c>
      <c r="B258" t="str">
        <f>IF(OR(ISBLANK(BankLinkCOA!A264),BankLinkCOA!E264=""),"",BankLinkCOA!B264)</f>
        <v/>
      </c>
      <c r="C258" t="str">
        <f>IF(OR(ISBLANK(BankLinkCOA!A264),BankLinkCOA!E264=""),"",IF(BankLinkCOA!C264="Unknown (DR)","Invalid Account Type - will fail import",IF(BankLinkCOA!C264="Unknown (CR)","Invalid Account Type - will fail import",IF(BankLinkCOA!C264="N/A","Invalid Account Type - will fail import",IF(BankLinkCOA!C264="Income","Income",IF(BankLinkCOA!C264="Purchases","Cost of sales",IF(BankLinkCOA!C264="Direct Expense","Expense",IF(BankLinkCOA!C264="Expense","Expense",IF(BankLinkCOA!C264="Other Expense","Other expense",IF(BankLinkCOA!C264="Other Income","Other income",IF(BankLinkCOA!C264="Opening Stock","Other asset",IF(BankLinkCOA!C264="Closing Stock","Other asset",IF(BankLinkCOA!C264="Cash on Hand","Bank",IF(BankLinkCOA!C264="Debtors","Account receivable",IF(BankLinkCOA!C264="Stock on Hand","Other asset",IF(BankLinkCOA!C264="GST Receivable","Other current liability",IF(BankLinkCOA!C264="Current Asset","Other current asset",IF(BankLinkCOA!C264="Fixed Asset","Fixed asset",IF(BankLinkCOA!C264="Creditors","Accounts payable",IF(BankLinkCOA!C264="GST Payable","Other current liability",IF(BankLinkCOA!C264="Current Liability","Other current liability",IF(BankLinkCOA!C264="Long Term Liability","Long term liability",IF(BankLinkCOA!C264="Equity","Equity")))))))))))))))))))))))</f>
        <v/>
      </c>
      <c r="E258" t="str">
        <f t="shared" si="9"/>
        <v/>
      </c>
      <c r="F258" t="str">
        <f t="shared" si="10"/>
        <v/>
      </c>
      <c r="G258" t="str">
        <f t="shared" si="11"/>
        <v/>
      </c>
    </row>
    <row r="259" spans="1:7" x14ac:dyDescent="0.35">
      <c r="A259" t="str">
        <f>IF(OR(ISBLANK(BankLinkCOA!A265),BankLinkCOA!E265=""),"",BankLinkCOA!A265)</f>
        <v/>
      </c>
      <c r="B259" t="str">
        <f>IF(OR(ISBLANK(BankLinkCOA!A265),BankLinkCOA!E265=""),"",BankLinkCOA!B265)</f>
        <v/>
      </c>
      <c r="C259" t="str">
        <f>IF(OR(ISBLANK(BankLinkCOA!A265),BankLinkCOA!E265=""),"",IF(BankLinkCOA!C265="Unknown (DR)","Invalid Account Type - will fail import",IF(BankLinkCOA!C265="Unknown (CR)","Invalid Account Type - will fail import",IF(BankLinkCOA!C265="N/A","Invalid Account Type - will fail import",IF(BankLinkCOA!C265="Income","Income",IF(BankLinkCOA!C265="Purchases","Cost of sales",IF(BankLinkCOA!C265="Direct Expense","Expense",IF(BankLinkCOA!C265="Expense","Expense",IF(BankLinkCOA!C265="Other Expense","Other expense",IF(BankLinkCOA!C265="Other Income","Other income",IF(BankLinkCOA!C265="Opening Stock","Other asset",IF(BankLinkCOA!C265="Closing Stock","Other asset",IF(BankLinkCOA!C265="Cash on Hand","Bank",IF(BankLinkCOA!C265="Debtors","Account receivable",IF(BankLinkCOA!C265="Stock on Hand","Other asset",IF(BankLinkCOA!C265="GST Receivable","Other current liability",IF(BankLinkCOA!C265="Current Asset","Other current asset",IF(BankLinkCOA!C265="Fixed Asset","Fixed asset",IF(BankLinkCOA!C265="Creditors","Accounts payable",IF(BankLinkCOA!C265="GST Payable","Other current liability",IF(BankLinkCOA!C265="Current Liability","Other current liability",IF(BankLinkCOA!C265="Long Term Liability","Long term liability",IF(BankLinkCOA!C265="Equity","Equity")))))))))))))))))))))))</f>
        <v/>
      </c>
      <c r="E259" t="str">
        <f t="shared" si="9"/>
        <v/>
      </c>
      <c r="F259" t="str">
        <f t="shared" si="10"/>
        <v/>
      </c>
      <c r="G259" t="str">
        <f t="shared" si="11"/>
        <v/>
      </c>
    </row>
    <row r="260" spans="1:7" x14ac:dyDescent="0.35">
      <c r="A260" t="str">
        <f>IF(OR(ISBLANK(BankLinkCOA!A266),BankLinkCOA!E266=""),"",BankLinkCOA!A266)</f>
        <v/>
      </c>
      <c r="B260" t="str">
        <f>IF(OR(ISBLANK(BankLinkCOA!A266),BankLinkCOA!E266=""),"",BankLinkCOA!B266)</f>
        <v/>
      </c>
      <c r="C260" t="str">
        <f>IF(OR(ISBLANK(BankLinkCOA!A266),BankLinkCOA!E266=""),"",IF(BankLinkCOA!C266="Unknown (DR)","Invalid Account Type - will fail import",IF(BankLinkCOA!C266="Unknown (CR)","Invalid Account Type - will fail import",IF(BankLinkCOA!C266="N/A","Invalid Account Type - will fail import",IF(BankLinkCOA!C266="Income","Income",IF(BankLinkCOA!C266="Purchases","Cost of sales",IF(BankLinkCOA!C266="Direct Expense","Expense",IF(BankLinkCOA!C266="Expense","Expense",IF(BankLinkCOA!C266="Other Expense","Other expense",IF(BankLinkCOA!C266="Other Income","Other income",IF(BankLinkCOA!C266="Opening Stock","Other asset",IF(BankLinkCOA!C266="Closing Stock","Other asset",IF(BankLinkCOA!C266="Cash on Hand","Bank",IF(BankLinkCOA!C266="Debtors","Account receivable",IF(BankLinkCOA!C266="Stock on Hand","Other asset",IF(BankLinkCOA!C266="GST Receivable","Other current liability",IF(BankLinkCOA!C266="Current Asset","Other current asset",IF(BankLinkCOA!C266="Fixed Asset","Fixed asset",IF(BankLinkCOA!C266="Creditors","Accounts payable",IF(BankLinkCOA!C266="GST Payable","Other current liability",IF(BankLinkCOA!C266="Current Liability","Other current liability",IF(BankLinkCOA!C266="Long Term Liability","Long term liability",IF(BankLinkCOA!C266="Equity","Equity")))))))))))))))))))))))</f>
        <v/>
      </c>
      <c r="E260" t="str">
        <f t="shared" ref="E260:E323" si="12">IF(C260="Invalid Account Type - will fail import","Invalid Account Type - will fail import",IF(C260="Income","4-0000",IF(C260="Cost of sales","5-0000",IF(C260="Expense","6-0000",IF(C260="Other income","8-0000",IF(C260="Other expense","9-0000",IF(C260="Other asset","1-0000",IF(C260="Bank","1-0000",IF(C260="Account receivable","1-0000",IF(C260="Other current liability","2-0000",IF(C260="Other current asset","1-0000",IF(C260="Fixed asset","1-0000",IF(C260="Accounts payable","2-0000",IF(C260="Long term liability","2-0000",IF(C260="Equity","3-0000",IF(C260="",""))))))))))))))))</f>
        <v/>
      </c>
      <c r="F260" t="str">
        <f t="shared" ref="F260:F323" si="13">IF(C260="Income","GST",IF(C260="Cost of sales","GST",IF(C260="Expense","GST",IF(C260="Other expense","GST",IF(C260="Other income","GST",IF(C260="Other asset","N-T",IF(C260="Bank","N-T",IF(C260="Account receivable","N-T",IF(C260="Other current liability","N-T",IF(C260="Other current asset","N-T",IF(C260="Fixed asset","CAP",IF(C260="Accounts payable","N-T",IF(C260="Other current liability","N-T",IF(C260="Long term liability","N-T",IF(C260="Equity","N-T",IF(C260="Invalid Account Type - will fail import","Invalid Account Type - will fail import",IF(C260="","")))))))))))))))))</f>
        <v/>
      </c>
      <c r="G260" t="str">
        <f t="shared" ref="G260:G323" si="14">IF(C260="","","N")</f>
        <v/>
      </c>
    </row>
    <row r="261" spans="1:7" x14ac:dyDescent="0.35">
      <c r="A261" t="str">
        <f>IF(OR(ISBLANK(BankLinkCOA!A267),BankLinkCOA!E267=""),"",BankLinkCOA!A267)</f>
        <v/>
      </c>
      <c r="B261" t="str">
        <f>IF(OR(ISBLANK(BankLinkCOA!A267),BankLinkCOA!E267=""),"",BankLinkCOA!B267)</f>
        <v/>
      </c>
      <c r="C261" t="str">
        <f>IF(OR(ISBLANK(BankLinkCOA!A267),BankLinkCOA!E267=""),"",IF(BankLinkCOA!C267="Unknown (DR)","Invalid Account Type - will fail import",IF(BankLinkCOA!C267="Unknown (CR)","Invalid Account Type - will fail import",IF(BankLinkCOA!C267="N/A","Invalid Account Type - will fail import",IF(BankLinkCOA!C267="Income","Income",IF(BankLinkCOA!C267="Purchases","Cost of sales",IF(BankLinkCOA!C267="Direct Expense","Expense",IF(BankLinkCOA!C267="Expense","Expense",IF(BankLinkCOA!C267="Other Expense","Other expense",IF(BankLinkCOA!C267="Other Income","Other income",IF(BankLinkCOA!C267="Opening Stock","Other asset",IF(BankLinkCOA!C267="Closing Stock","Other asset",IF(BankLinkCOA!C267="Cash on Hand","Bank",IF(BankLinkCOA!C267="Debtors","Account receivable",IF(BankLinkCOA!C267="Stock on Hand","Other asset",IF(BankLinkCOA!C267="GST Receivable","Other current liability",IF(BankLinkCOA!C267="Current Asset","Other current asset",IF(BankLinkCOA!C267="Fixed Asset","Fixed asset",IF(BankLinkCOA!C267="Creditors","Accounts payable",IF(BankLinkCOA!C267="GST Payable","Other current liability",IF(BankLinkCOA!C267="Current Liability","Other current liability",IF(BankLinkCOA!C267="Long Term Liability","Long term liability",IF(BankLinkCOA!C267="Equity","Equity")))))))))))))))))))))))</f>
        <v/>
      </c>
      <c r="E261" t="str">
        <f t="shared" si="12"/>
        <v/>
      </c>
      <c r="F261" t="str">
        <f t="shared" si="13"/>
        <v/>
      </c>
      <c r="G261" t="str">
        <f t="shared" si="14"/>
        <v/>
      </c>
    </row>
    <row r="262" spans="1:7" x14ac:dyDescent="0.35">
      <c r="A262" t="str">
        <f>IF(OR(ISBLANK(BankLinkCOA!A268),BankLinkCOA!E268=""),"",BankLinkCOA!A268)</f>
        <v/>
      </c>
      <c r="B262" t="str">
        <f>IF(OR(ISBLANK(BankLinkCOA!A268),BankLinkCOA!E268=""),"",BankLinkCOA!B268)</f>
        <v/>
      </c>
      <c r="C262" t="str">
        <f>IF(OR(ISBLANK(BankLinkCOA!A268),BankLinkCOA!E268=""),"",IF(BankLinkCOA!C268="Unknown (DR)","Invalid Account Type - will fail import",IF(BankLinkCOA!C268="Unknown (CR)","Invalid Account Type - will fail import",IF(BankLinkCOA!C268="N/A","Invalid Account Type - will fail import",IF(BankLinkCOA!C268="Income","Income",IF(BankLinkCOA!C268="Purchases","Cost of sales",IF(BankLinkCOA!C268="Direct Expense","Expense",IF(BankLinkCOA!C268="Expense","Expense",IF(BankLinkCOA!C268="Other Expense","Other expense",IF(BankLinkCOA!C268="Other Income","Other income",IF(BankLinkCOA!C268="Opening Stock","Other asset",IF(BankLinkCOA!C268="Closing Stock","Other asset",IF(BankLinkCOA!C268="Cash on Hand","Bank",IF(BankLinkCOA!C268="Debtors","Account receivable",IF(BankLinkCOA!C268="Stock on Hand","Other asset",IF(BankLinkCOA!C268="GST Receivable","Other current liability",IF(BankLinkCOA!C268="Current Asset","Other current asset",IF(BankLinkCOA!C268="Fixed Asset","Fixed asset",IF(BankLinkCOA!C268="Creditors","Accounts payable",IF(BankLinkCOA!C268="GST Payable","Other current liability",IF(BankLinkCOA!C268="Current Liability","Other current liability",IF(BankLinkCOA!C268="Long Term Liability","Long term liability",IF(BankLinkCOA!C268="Equity","Equity")))))))))))))))))))))))</f>
        <v/>
      </c>
      <c r="E262" t="str">
        <f t="shared" si="12"/>
        <v/>
      </c>
      <c r="F262" t="str">
        <f t="shared" si="13"/>
        <v/>
      </c>
      <c r="G262" t="str">
        <f t="shared" si="14"/>
        <v/>
      </c>
    </row>
    <row r="263" spans="1:7" x14ac:dyDescent="0.35">
      <c r="A263" t="str">
        <f>IF(OR(ISBLANK(BankLinkCOA!A269),BankLinkCOA!E269=""),"",BankLinkCOA!A269)</f>
        <v/>
      </c>
      <c r="B263" t="str">
        <f>IF(OR(ISBLANK(BankLinkCOA!A269),BankLinkCOA!E269=""),"",BankLinkCOA!B269)</f>
        <v/>
      </c>
      <c r="C263" t="str">
        <f>IF(OR(ISBLANK(BankLinkCOA!A269),BankLinkCOA!E269=""),"",IF(BankLinkCOA!C269="Unknown (DR)","Invalid Account Type - will fail import",IF(BankLinkCOA!C269="Unknown (CR)","Invalid Account Type - will fail import",IF(BankLinkCOA!C269="N/A","Invalid Account Type - will fail import",IF(BankLinkCOA!C269="Income","Income",IF(BankLinkCOA!C269="Purchases","Cost of sales",IF(BankLinkCOA!C269="Direct Expense","Expense",IF(BankLinkCOA!C269="Expense","Expense",IF(BankLinkCOA!C269="Other Expense","Other expense",IF(BankLinkCOA!C269="Other Income","Other income",IF(BankLinkCOA!C269="Opening Stock","Other asset",IF(BankLinkCOA!C269="Closing Stock","Other asset",IF(BankLinkCOA!C269="Cash on Hand","Bank",IF(BankLinkCOA!C269="Debtors","Account receivable",IF(BankLinkCOA!C269="Stock on Hand","Other asset",IF(BankLinkCOA!C269="GST Receivable","Other current liability",IF(BankLinkCOA!C269="Current Asset","Other current asset",IF(BankLinkCOA!C269="Fixed Asset","Fixed asset",IF(BankLinkCOA!C269="Creditors","Accounts payable",IF(BankLinkCOA!C269="GST Payable","Other current liability",IF(BankLinkCOA!C269="Current Liability","Other current liability",IF(BankLinkCOA!C269="Long Term Liability","Long term liability",IF(BankLinkCOA!C269="Equity","Equity")))))))))))))))))))))))</f>
        <v/>
      </c>
      <c r="E263" t="str">
        <f t="shared" si="12"/>
        <v/>
      </c>
      <c r="F263" t="str">
        <f t="shared" si="13"/>
        <v/>
      </c>
      <c r="G263" t="str">
        <f t="shared" si="14"/>
        <v/>
      </c>
    </row>
    <row r="264" spans="1:7" x14ac:dyDescent="0.35">
      <c r="A264" t="str">
        <f>IF(OR(ISBLANK(BankLinkCOA!A270),BankLinkCOA!E270=""),"",BankLinkCOA!A270)</f>
        <v/>
      </c>
      <c r="B264" t="str">
        <f>IF(OR(ISBLANK(BankLinkCOA!A270),BankLinkCOA!E270=""),"",BankLinkCOA!B270)</f>
        <v/>
      </c>
      <c r="C264" t="str">
        <f>IF(OR(ISBLANK(BankLinkCOA!A270),BankLinkCOA!E270=""),"",IF(BankLinkCOA!C270="Unknown (DR)","Invalid Account Type - will fail import",IF(BankLinkCOA!C270="Unknown (CR)","Invalid Account Type - will fail import",IF(BankLinkCOA!C270="N/A","Invalid Account Type - will fail import",IF(BankLinkCOA!C270="Income","Income",IF(BankLinkCOA!C270="Purchases","Cost of sales",IF(BankLinkCOA!C270="Direct Expense","Expense",IF(BankLinkCOA!C270="Expense","Expense",IF(BankLinkCOA!C270="Other Expense","Other expense",IF(BankLinkCOA!C270="Other Income","Other income",IF(BankLinkCOA!C270="Opening Stock","Other asset",IF(BankLinkCOA!C270="Closing Stock","Other asset",IF(BankLinkCOA!C270="Cash on Hand","Bank",IF(BankLinkCOA!C270="Debtors","Account receivable",IF(BankLinkCOA!C270="Stock on Hand","Other asset",IF(BankLinkCOA!C270="GST Receivable","Other current liability",IF(BankLinkCOA!C270="Current Asset","Other current asset",IF(BankLinkCOA!C270="Fixed Asset","Fixed asset",IF(BankLinkCOA!C270="Creditors","Accounts payable",IF(BankLinkCOA!C270="GST Payable","Other current liability",IF(BankLinkCOA!C270="Current Liability","Other current liability",IF(BankLinkCOA!C270="Long Term Liability","Long term liability",IF(BankLinkCOA!C270="Equity","Equity")))))))))))))))))))))))</f>
        <v/>
      </c>
      <c r="E264" t="str">
        <f t="shared" si="12"/>
        <v/>
      </c>
      <c r="F264" t="str">
        <f t="shared" si="13"/>
        <v/>
      </c>
      <c r="G264" t="str">
        <f t="shared" si="14"/>
        <v/>
      </c>
    </row>
    <row r="265" spans="1:7" x14ac:dyDescent="0.35">
      <c r="A265" t="str">
        <f>IF(OR(ISBLANK(BankLinkCOA!A271),BankLinkCOA!E271=""),"",BankLinkCOA!A271)</f>
        <v/>
      </c>
      <c r="B265" t="str">
        <f>IF(OR(ISBLANK(BankLinkCOA!A271),BankLinkCOA!E271=""),"",BankLinkCOA!B271)</f>
        <v/>
      </c>
      <c r="C265" t="str">
        <f>IF(OR(ISBLANK(BankLinkCOA!A271),BankLinkCOA!E271=""),"",IF(BankLinkCOA!C271="Unknown (DR)","Invalid Account Type - will fail import",IF(BankLinkCOA!C271="Unknown (CR)","Invalid Account Type - will fail import",IF(BankLinkCOA!C271="N/A","Invalid Account Type - will fail import",IF(BankLinkCOA!C271="Income","Income",IF(BankLinkCOA!C271="Purchases","Cost of sales",IF(BankLinkCOA!C271="Direct Expense","Expense",IF(BankLinkCOA!C271="Expense","Expense",IF(BankLinkCOA!C271="Other Expense","Other expense",IF(BankLinkCOA!C271="Other Income","Other income",IF(BankLinkCOA!C271="Opening Stock","Other asset",IF(BankLinkCOA!C271="Closing Stock","Other asset",IF(BankLinkCOA!C271="Cash on Hand","Bank",IF(BankLinkCOA!C271="Debtors","Account receivable",IF(BankLinkCOA!C271="Stock on Hand","Other asset",IF(BankLinkCOA!C271="GST Receivable","Other current liability",IF(BankLinkCOA!C271="Current Asset","Other current asset",IF(BankLinkCOA!C271="Fixed Asset","Fixed asset",IF(BankLinkCOA!C271="Creditors","Accounts payable",IF(BankLinkCOA!C271="GST Payable","Other current liability",IF(BankLinkCOA!C271="Current Liability","Other current liability",IF(BankLinkCOA!C271="Long Term Liability","Long term liability",IF(BankLinkCOA!C271="Equity","Equity")))))))))))))))))))))))</f>
        <v/>
      </c>
      <c r="E265" t="str">
        <f t="shared" si="12"/>
        <v/>
      </c>
      <c r="F265" t="str">
        <f t="shared" si="13"/>
        <v/>
      </c>
      <c r="G265" t="str">
        <f t="shared" si="14"/>
        <v/>
      </c>
    </row>
    <row r="266" spans="1:7" x14ac:dyDescent="0.35">
      <c r="A266" t="str">
        <f>IF(OR(ISBLANK(BankLinkCOA!A272),BankLinkCOA!E272=""),"",BankLinkCOA!A272)</f>
        <v/>
      </c>
      <c r="B266" t="str">
        <f>IF(OR(ISBLANK(BankLinkCOA!A272),BankLinkCOA!E272=""),"",BankLinkCOA!B272)</f>
        <v/>
      </c>
      <c r="C266" t="str">
        <f>IF(OR(ISBLANK(BankLinkCOA!A272),BankLinkCOA!E272=""),"",IF(BankLinkCOA!C272="Unknown (DR)","Invalid Account Type - will fail import",IF(BankLinkCOA!C272="Unknown (CR)","Invalid Account Type - will fail import",IF(BankLinkCOA!C272="N/A","Invalid Account Type - will fail import",IF(BankLinkCOA!C272="Income","Income",IF(BankLinkCOA!C272="Purchases","Cost of sales",IF(BankLinkCOA!C272="Direct Expense","Expense",IF(BankLinkCOA!C272="Expense","Expense",IF(BankLinkCOA!C272="Other Expense","Other expense",IF(BankLinkCOA!C272="Other Income","Other income",IF(BankLinkCOA!C272="Opening Stock","Other asset",IF(BankLinkCOA!C272="Closing Stock","Other asset",IF(BankLinkCOA!C272="Cash on Hand","Bank",IF(BankLinkCOA!C272="Debtors","Account receivable",IF(BankLinkCOA!C272="Stock on Hand","Other asset",IF(BankLinkCOA!C272="GST Receivable","Other current liability",IF(BankLinkCOA!C272="Current Asset","Other current asset",IF(BankLinkCOA!C272="Fixed Asset","Fixed asset",IF(BankLinkCOA!C272="Creditors","Accounts payable",IF(BankLinkCOA!C272="GST Payable","Other current liability",IF(BankLinkCOA!C272="Current Liability","Other current liability",IF(BankLinkCOA!C272="Long Term Liability","Long term liability",IF(BankLinkCOA!C272="Equity","Equity")))))))))))))))))))))))</f>
        <v/>
      </c>
      <c r="E266" t="str">
        <f t="shared" si="12"/>
        <v/>
      </c>
      <c r="F266" t="str">
        <f t="shared" si="13"/>
        <v/>
      </c>
      <c r="G266" t="str">
        <f t="shared" si="14"/>
        <v/>
      </c>
    </row>
    <row r="267" spans="1:7" x14ac:dyDescent="0.35">
      <c r="A267" t="str">
        <f>IF(OR(ISBLANK(BankLinkCOA!A273),BankLinkCOA!E273=""),"",BankLinkCOA!A273)</f>
        <v/>
      </c>
      <c r="B267" t="str">
        <f>IF(OR(ISBLANK(BankLinkCOA!A273),BankLinkCOA!E273=""),"",BankLinkCOA!B273)</f>
        <v/>
      </c>
      <c r="C267" t="str">
        <f>IF(OR(ISBLANK(BankLinkCOA!A273),BankLinkCOA!E273=""),"",IF(BankLinkCOA!C273="Unknown (DR)","Invalid Account Type - will fail import",IF(BankLinkCOA!C273="Unknown (CR)","Invalid Account Type - will fail import",IF(BankLinkCOA!C273="N/A","Invalid Account Type - will fail import",IF(BankLinkCOA!C273="Income","Income",IF(BankLinkCOA!C273="Purchases","Cost of sales",IF(BankLinkCOA!C273="Direct Expense","Expense",IF(BankLinkCOA!C273="Expense","Expense",IF(BankLinkCOA!C273="Other Expense","Other expense",IF(BankLinkCOA!C273="Other Income","Other income",IF(BankLinkCOA!C273="Opening Stock","Other asset",IF(BankLinkCOA!C273="Closing Stock","Other asset",IF(BankLinkCOA!C273="Cash on Hand","Bank",IF(BankLinkCOA!C273="Debtors","Account receivable",IF(BankLinkCOA!C273="Stock on Hand","Other asset",IF(BankLinkCOA!C273="GST Receivable","Other current liability",IF(BankLinkCOA!C273="Current Asset","Other current asset",IF(BankLinkCOA!C273="Fixed Asset","Fixed asset",IF(BankLinkCOA!C273="Creditors","Accounts payable",IF(BankLinkCOA!C273="GST Payable","Other current liability",IF(BankLinkCOA!C273="Current Liability","Other current liability",IF(BankLinkCOA!C273="Long Term Liability","Long term liability",IF(BankLinkCOA!C273="Equity","Equity")))))))))))))))))))))))</f>
        <v/>
      </c>
      <c r="E267" t="str">
        <f t="shared" si="12"/>
        <v/>
      </c>
      <c r="F267" t="str">
        <f t="shared" si="13"/>
        <v/>
      </c>
      <c r="G267" t="str">
        <f t="shared" si="14"/>
        <v/>
      </c>
    </row>
    <row r="268" spans="1:7" x14ac:dyDescent="0.35">
      <c r="A268" t="str">
        <f>IF(OR(ISBLANK(BankLinkCOA!A274),BankLinkCOA!E274=""),"",BankLinkCOA!A274)</f>
        <v/>
      </c>
      <c r="B268" t="str">
        <f>IF(OR(ISBLANK(BankLinkCOA!A274),BankLinkCOA!E274=""),"",BankLinkCOA!B274)</f>
        <v/>
      </c>
      <c r="C268" t="str">
        <f>IF(OR(ISBLANK(BankLinkCOA!A274),BankLinkCOA!E274=""),"",IF(BankLinkCOA!C274="Unknown (DR)","Invalid Account Type - will fail import",IF(BankLinkCOA!C274="Unknown (CR)","Invalid Account Type - will fail import",IF(BankLinkCOA!C274="N/A","Invalid Account Type - will fail import",IF(BankLinkCOA!C274="Income","Income",IF(BankLinkCOA!C274="Purchases","Cost of sales",IF(BankLinkCOA!C274="Direct Expense","Expense",IF(BankLinkCOA!C274="Expense","Expense",IF(BankLinkCOA!C274="Other Expense","Other expense",IF(BankLinkCOA!C274="Other Income","Other income",IF(BankLinkCOA!C274="Opening Stock","Other asset",IF(BankLinkCOA!C274="Closing Stock","Other asset",IF(BankLinkCOA!C274="Cash on Hand","Bank",IF(BankLinkCOA!C274="Debtors","Account receivable",IF(BankLinkCOA!C274="Stock on Hand","Other asset",IF(BankLinkCOA!C274="GST Receivable","Other current liability",IF(BankLinkCOA!C274="Current Asset","Other current asset",IF(BankLinkCOA!C274="Fixed Asset","Fixed asset",IF(BankLinkCOA!C274="Creditors","Accounts payable",IF(BankLinkCOA!C274="GST Payable","Other current liability",IF(BankLinkCOA!C274="Current Liability","Other current liability",IF(BankLinkCOA!C274="Long Term Liability","Long term liability",IF(BankLinkCOA!C274="Equity","Equity")))))))))))))))))))))))</f>
        <v/>
      </c>
      <c r="E268" t="str">
        <f t="shared" si="12"/>
        <v/>
      </c>
      <c r="F268" t="str">
        <f t="shared" si="13"/>
        <v/>
      </c>
      <c r="G268" t="str">
        <f t="shared" si="14"/>
        <v/>
      </c>
    </row>
    <row r="269" spans="1:7" x14ac:dyDescent="0.35">
      <c r="A269" t="str">
        <f>IF(OR(ISBLANK(BankLinkCOA!A275),BankLinkCOA!E275=""),"",BankLinkCOA!A275)</f>
        <v/>
      </c>
      <c r="B269" t="str">
        <f>IF(OR(ISBLANK(BankLinkCOA!A275),BankLinkCOA!E275=""),"",BankLinkCOA!B275)</f>
        <v/>
      </c>
      <c r="C269" t="str">
        <f>IF(OR(ISBLANK(BankLinkCOA!A275),BankLinkCOA!E275=""),"",IF(BankLinkCOA!C275="Unknown (DR)","Invalid Account Type - will fail import",IF(BankLinkCOA!C275="Unknown (CR)","Invalid Account Type - will fail import",IF(BankLinkCOA!C275="N/A","Invalid Account Type - will fail import",IF(BankLinkCOA!C275="Income","Income",IF(BankLinkCOA!C275="Purchases","Cost of sales",IF(BankLinkCOA!C275="Direct Expense","Expense",IF(BankLinkCOA!C275="Expense","Expense",IF(BankLinkCOA!C275="Other Expense","Other expense",IF(BankLinkCOA!C275="Other Income","Other income",IF(BankLinkCOA!C275="Opening Stock","Other asset",IF(BankLinkCOA!C275="Closing Stock","Other asset",IF(BankLinkCOA!C275="Cash on Hand","Bank",IF(BankLinkCOA!C275="Debtors","Account receivable",IF(BankLinkCOA!C275="Stock on Hand","Other asset",IF(BankLinkCOA!C275="GST Receivable","Other current liability",IF(BankLinkCOA!C275="Current Asset","Other current asset",IF(BankLinkCOA!C275="Fixed Asset","Fixed asset",IF(BankLinkCOA!C275="Creditors","Accounts payable",IF(BankLinkCOA!C275="GST Payable","Other current liability",IF(BankLinkCOA!C275="Current Liability","Other current liability",IF(BankLinkCOA!C275="Long Term Liability","Long term liability",IF(BankLinkCOA!C275="Equity","Equity")))))))))))))))))))))))</f>
        <v/>
      </c>
      <c r="E269" t="str">
        <f t="shared" si="12"/>
        <v/>
      </c>
      <c r="F269" t="str">
        <f t="shared" si="13"/>
        <v/>
      </c>
      <c r="G269" t="str">
        <f t="shared" si="14"/>
        <v/>
      </c>
    </row>
    <row r="270" spans="1:7" x14ac:dyDescent="0.35">
      <c r="A270" t="str">
        <f>IF(OR(ISBLANK(BankLinkCOA!A276),BankLinkCOA!E276=""),"",BankLinkCOA!A276)</f>
        <v/>
      </c>
      <c r="B270" t="str">
        <f>IF(OR(ISBLANK(BankLinkCOA!A276),BankLinkCOA!E276=""),"",BankLinkCOA!B276)</f>
        <v/>
      </c>
      <c r="C270" t="str">
        <f>IF(OR(ISBLANK(BankLinkCOA!A276),BankLinkCOA!E276=""),"",IF(BankLinkCOA!C276="Unknown (DR)","Invalid Account Type - will fail import",IF(BankLinkCOA!C276="Unknown (CR)","Invalid Account Type - will fail import",IF(BankLinkCOA!C276="N/A","Invalid Account Type - will fail import",IF(BankLinkCOA!C276="Income","Income",IF(BankLinkCOA!C276="Purchases","Cost of sales",IF(BankLinkCOA!C276="Direct Expense","Expense",IF(BankLinkCOA!C276="Expense","Expense",IF(BankLinkCOA!C276="Other Expense","Other expense",IF(BankLinkCOA!C276="Other Income","Other income",IF(BankLinkCOA!C276="Opening Stock","Other asset",IF(BankLinkCOA!C276="Closing Stock","Other asset",IF(BankLinkCOA!C276="Cash on Hand","Bank",IF(BankLinkCOA!C276="Debtors","Account receivable",IF(BankLinkCOA!C276="Stock on Hand","Other asset",IF(BankLinkCOA!C276="GST Receivable","Other current liability",IF(BankLinkCOA!C276="Current Asset","Other current asset",IF(BankLinkCOA!C276="Fixed Asset","Fixed asset",IF(BankLinkCOA!C276="Creditors","Accounts payable",IF(BankLinkCOA!C276="GST Payable","Other current liability",IF(BankLinkCOA!C276="Current Liability","Other current liability",IF(BankLinkCOA!C276="Long Term Liability","Long term liability",IF(BankLinkCOA!C276="Equity","Equity")))))))))))))))))))))))</f>
        <v/>
      </c>
      <c r="E270" t="str">
        <f t="shared" si="12"/>
        <v/>
      </c>
      <c r="F270" t="str">
        <f t="shared" si="13"/>
        <v/>
      </c>
      <c r="G270" t="str">
        <f t="shared" si="14"/>
        <v/>
      </c>
    </row>
    <row r="271" spans="1:7" x14ac:dyDescent="0.35">
      <c r="A271" t="str">
        <f>IF(OR(ISBLANK(BankLinkCOA!A277),BankLinkCOA!E277=""),"",BankLinkCOA!A277)</f>
        <v/>
      </c>
      <c r="B271" t="str">
        <f>IF(OR(ISBLANK(BankLinkCOA!A277),BankLinkCOA!E277=""),"",BankLinkCOA!B277)</f>
        <v/>
      </c>
      <c r="C271" t="str">
        <f>IF(OR(ISBLANK(BankLinkCOA!A277),BankLinkCOA!E277=""),"",IF(BankLinkCOA!C277="Unknown (DR)","Invalid Account Type - will fail import",IF(BankLinkCOA!C277="Unknown (CR)","Invalid Account Type - will fail import",IF(BankLinkCOA!C277="N/A","Invalid Account Type - will fail import",IF(BankLinkCOA!C277="Income","Income",IF(BankLinkCOA!C277="Purchases","Cost of sales",IF(BankLinkCOA!C277="Direct Expense","Expense",IF(BankLinkCOA!C277="Expense","Expense",IF(BankLinkCOA!C277="Other Expense","Other expense",IF(BankLinkCOA!C277="Other Income","Other income",IF(BankLinkCOA!C277="Opening Stock","Other asset",IF(BankLinkCOA!C277="Closing Stock","Other asset",IF(BankLinkCOA!C277="Cash on Hand","Bank",IF(BankLinkCOA!C277="Debtors","Account receivable",IF(BankLinkCOA!C277="Stock on Hand","Other asset",IF(BankLinkCOA!C277="GST Receivable","Other current liability",IF(BankLinkCOA!C277="Current Asset","Other current asset",IF(BankLinkCOA!C277="Fixed Asset","Fixed asset",IF(BankLinkCOA!C277="Creditors","Accounts payable",IF(BankLinkCOA!C277="GST Payable","Other current liability",IF(BankLinkCOA!C277="Current Liability","Other current liability",IF(BankLinkCOA!C277="Long Term Liability","Long term liability",IF(BankLinkCOA!C277="Equity","Equity")))))))))))))))))))))))</f>
        <v/>
      </c>
      <c r="E271" t="str">
        <f t="shared" si="12"/>
        <v/>
      </c>
      <c r="F271" t="str">
        <f t="shared" si="13"/>
        <v/>
      </c>
      <c r="G271" t="str">
        <f t="shared" si="14"/>
        <v/>
      </c>
    </row>
    <row r="272" spans="1:7" x14ac:dyDescent="0.35">
      <c r="A272" t="str">
        <f>IF(OR(ISBLANK(BankLinkCOA!A278),BankLinkCOA!E278=""),"",BankLinkCOA!A278)</f>
        <v/>
      </c>
      <c r="B272" t="str">
        <f>IF(OR(ISBLANK(BankLinkCOA!A278),BankLinkCOA!E278=""),"",BankLinkCOA!B278)</f>
        <v/>
      </c>
      <c r="C272" t="str">
        <f>IF(OR(ISBLANK(BankLinkCOA!A278),BankLinkCOA!E278=""),"",IF(BankLinkCOA!C278="Unknown (DR)","Invalid Account Type - will fail import",IF(BankLinkCOA!C278="Unknown (CR)","Invalid Account Type - will fail import",IF(BankLinkCOA!C278="N/A","Invalid Account Type - will fail import",IF(BankLinkCOA!C278="Income","Income",IF(BankLinkCOA!C278="Purchases","Cost of sales",IF(BankLinkCOA!C278="Direct Expense","Expense",IF(BankLinkCOA!C278="Expense","Expense",IF(BankLinkCOA!C278="Other Expense","Other expense",IF(BankLinkCOA!C278="Other Income","Other income",IF(BankLinkCOA!C278="Opening Stock","Other asset",IF(BankLinkCOA!C278="Closing Stock","Other asset",IF(BankLinkCOA!C278="Cash on Hand","Bank",IF(BankLinkCOA!C278="Debtors","Account receivable",IF(BankLinkCOA!C278="Stock on Hand","Other asset",IF(BankLinkCOA!C278="GST Receivable","Other current liability",IF(BankLinkCOA!C278="Current Asset","Other current asset",IF(BankLinkCOA!C278="Fixed Asset","Fixed asset",IF(BankLinkCOA!C278="Creditors","Accounts payable",IF(BankLinkCOA!C278="GST Payable","Other current liability",IF(BankLinkCOA!C278="Current Liability","Other current liability",IF(BankLinkCOA!C278="Long Term Liability","Long term liability",IF(BankLinkCOA!C278="Equity","Equity")))))))))))))))))))))))</f>
        <v/>
      </c>
      <c r="E272" t="str">
        <f t="shared" si="12"/>
        <v/>
      </c>
      <c r="F272" t="str">
        <f t="shared" si="13"/>
        <v/>
      </c>
      <c r="G272" t="str">
        <f t="shared" si="14"/>
        <v/>
      </c>
    </row>
    <row r="273" spans="1:7" x14ac:dyDescent="0.35">
      <c r="A273" t="str">
        <f>IF(OR(ISBLANK(BankLinkCOA!A279),BankLinkCOA!E279=""),"",BankLinkCOA!A279)</f>
        <v/>
      </c>
      <c r="B273" t="str">
        <f>IF(OR(ISBLANK(BankLinkCOA!A279),BankLinkCOA!E279=""),"",BankLinkCOA!B279)</f>
        <v/>
      </c>
      <c r="C273" t="str">
        <f>IF(OR(ISBLANK(BankLinkCOA!A279),BankLinkCOA!E279=""),"",IF(BankLinkCOA!C279="Unknown (DR)","Invalid Account Type - will fail import",IF(BankLinkCOA!C279="Unknown (CR)","Invalid Account Type - will fail import",IF(BankLinkCOA!C279="N/A","Invalid Account Type - will fail import",IF(BankLinkCOA!C279="Income","Income",IF(BankLinkCOA!C279="Purchases","Cost of sales",IF(BankLinkCOA!C279="Direct Expense","Expense",IF(BankLinkCOA!C279="Expense","Expense",IF(BankLinkCOA!C279="Other Expense","Other expense",IF(BankLinkCOA!C279="Other Income","Other income",IF(BankLinkCOA!C279="Opening Stock","Other asset",IF(BankLinkCOA!C279="Closing Stock","Other asset",IF(BankLinkCOA!C279="Cash on Hand","Bank",IF(BankLinkCOA!C279="Debtors","Account receivable",IF(BankLinkCOA!C279="Stock on Hand","Other asset",IF(BankLinkCOA!C279="GST Receivable","Other current liability",IF(BankLinkCOA!C279="Current Asset","Other current asset",IF(BankLinkCOA!C279="Fixed Asset","Fixed asset",IF(BankLinkCOA!C279="Creditors","Accounts payable",IF(BankLinkCOA!C279="GST Payable","Other current liability",IF(BankLinkCOA!C279="Current Liability","Other current liability",IF(BankLinkCOA!C279="Long Term Liability","Long term liability",IF(BankLinkCOA!C279="Equity","Equity")))))))))))))))))))))))</f>
        <v/>
      </c>
      <c r="E273" t="str">
        <f t="shared" si="12"/>
        <v/>
      </c>
      <c r="F273" t="str">
        <f t="shared" si="13"/>
        <v/>
      </c>
      <c r="G273" t="str">
        <f t="shared" si="14"/>
        <v/>
      </c>
    </row>
    <row r="274" spans="1:7" x14ac:dyDescent="0.35">
      <c r="A274" t="str">
        <f>IF(OR(ISBLANK(BankLinkCOA!A280),BankLinkCOA!E280=""),"",BankLinkCOA!A280)</f>
        <v/>
      </c>
      <c r="B274" t="str">
        <f>IF(OR(ISBLANK(BankLinkCOA!A280),BankLinkCOA!E280=""),"",BankLinkCOA!B280)</f>
        <v/>
      </c>
      <c r="C274" t="str">
        <f>IF(OR(ISBLANK(BankLinkCOA!A280),BankLinkCOA!E280=""),"",IF(BankLinkCOA!C280="Unknown (DR)","Invalid Account Type - will fail import",IF(BankLinkCOA!C280="Unknown (CR)","Invalid Account Type - will fail import",IF(BankLinkCOA!C280="N/A","Invalid Account Type - will fail import",IF(BankLinkCOA!C280="Income","Income",IF(BankLinkCOA!C280="Purchases","Cost of sales",IF(BankLinkCOA!C280="Direct Expense","Expense",IF(BankLinkCOA!C280="Expense","Expense",IF(BankLinkCOA!C280="Other Expense","Other expense",IF(BankLinkCOA!C280="Other Income","Other income",IF(BankLinkCOA!C280="Opening Stock","Other asset",IF(BankLinkCOA!C280="Closing Stock","Other asset",IF(BankLinkCOA!C280="Cash on Hand","Bank",IF(BankLinkCOA!C280="Debtors","Account receivable",IF(BankLinkCOA!C280="Stock on Hand","Other asset",IF(BankLinkCOA!C280="GST Receivable","Other current liability",IF(BankLinkCOA!C280="Current Asset","Other current asset",IF(BankLinkCOA!C280="Fixed Asset","Fixed asset",IF(BankLinkCOA!C280="Creditors","Accounts payable",IF(BankLinkCOA!C280="GST Payable","Other current liability",IF(BankLinkCOA!C280="Current Liability","Other current liability",IF(BankLinkCOA!C280="Long Term Liability","Long term liability",IF(BankLinkCOA!C280="Equity","Equity")))))))))))))))))))))))</f>
        <v/>
      </c>
      <c r="E274" t="str">
        <f t="shared" si="12"/>
        <v/>
      </c>
      <c r="F274" t="str">
        <f t="shared" si="13"/>
        <v/>
      </c>
      <c r="G274" t="str">
        <f t="shared" si="14"/>
        <v/>
      </c>
    </row>
    <row r="275" spans="1:7" x14ac:dyDescent="0.35">
      <c r="A275" t="str">
        <f>IF(OR(ISBLANK(BankLinkCOA!A281),BankLinkCOA!E281=""),"",BankLinkCOA!A281)</f>
        <v/>
      </c>
      <c r="B275" t="str">
        <f>IF(OR(ISBLANK(BankLinkCOA!A281),BankLinkCOA!E281=""),"",BankLinkCOA!B281)</f>
        <v/>
      </c>
      <c r="C275" t="str">
        <f>IF(OR(ISBLANK(BankLinkCOA!A281),BankLinkCOA!E281=""),"",IF(BankLinkCOA!C281="Unknown (DR)","Invalid Account Type - will fail import",IF(BankLinkCOA!C281="Unknown (CR)","Invalid Account Type - will fail import",IF(BankLinkCOA!C281="N/A","Invalid Account Type - will fail import",IF(BankLinkCOA!C281="Income","Income",IF(BankLinkCOA!C281="Purchases","Cost of sales",IF(BankLinkCOA!C281="Direct Expense","Expense",IF(BankLinkCOA!C281="Expense","Expense",IF(BankLinkCOA!C281="Other Expense","Other expense",IF(BankLinkCOA!C281="Other Income","Other income",IF(BankLinkCOA!C281="Opening Stock","Other asset",IF(BankLinkCOA!C281="Closing Stock","Other asset",IF(BankLinkCOA!C281="Cash on Hand","Bank",IF(BankLinkCOA!C281="Debtors","Account receivable",IF(BankLinkCOA!C281="Stock on Hand","Other asset",IF(BankLinkCOA!C281="GST Receivable","Other current liability",IF(BankLinkCOA!C281="Current Asset","Other current asset",IF(BankLinkCOA!C281="Fixed Asset","Fixed asset",IF(BankLinkCOA!C281="Creditors","Accounts payable",IF(BankLinkCOA!C281="GST Payable","Other current liability",IF(BankLinkCOA!C281="Current Liability","Other current liability",IF(BankLinkCOA!C281="Long Term Liability","Long term liability",IF(BankLinkCOA!C281="Equity","Equity")))))))))))))))))))))))</f>
        <v/>
      </c>
      <c r="E275" t="str">
        <f t="shared" si="12"/>
        <v/>
      </c>
      <c r="F275" t="str">
        <f t="shared" si="13"/>
        <v/>
      </c>
      <c r="G275" t="str">
        <f t="shared" si="14"/>
        <v/>
      </c>
    </row>
    <row r="276" spans="1:7" x14ac:dyDescent="0.35">
      <c r="A276" t="str">
        <f>IF(OR(ISBLANK(BankLinkCOA!A282),BankLinkCOA!E282=""),"",BankLinkCOA!A282)</f>
        <v/>
      </c>
      <c r="B276" t="str">
        <f>IF(OR(ISBLANK(BankLinkCOA!A282),BankLinkCOA!E282=""),"",BankLinkCOA!B282)</f>
        <v/>
      </c>
      <c r="C276" t="str">
        <f>IF(OR(ISBLANK(BankLinkCOA!A282),BankLinkCOA!E282=""),"",IF(BankLinkCOA!C282="Unknown (DR)","Invalid Account Type - will fail import",IF(BankLinkCOA!C282="Unknown (CR)","Invalid Account Type - will fail import",IF(BankLinkCOA!C282="N/A","Invalid Account Type - will fail import",IF(BankLinkCOA!C282="Income","Income",IF(BankLinkCOA!C282="Purchases","Cost of sales",IF(BankLinkCOA!C282="Direct Expense","Expense",IF(BankLinkCOA!C282="Expense","Expense",IF(BankLinkCOA!C282="Other Expense","Other expense",IF(BankLinkCOA!C282="Other Income","Other income",IF(BankLinkCOA!C282="Opening Stock","Other asset",IF(BankLinkCOA!C282="Closing Stock","Other asset",IF(BankLinkCOA!C282="Cash on Hand","Bank",IF(BankLinkCOA!C282="Debtors","Account receivable",IF(BankLinkCOA!C282="Stock on Hand","Other asset",IF(BankLinkCOA!C282="GST Receivable","Other current liability",IF(BankLinkCOA!C282="Current Asset","Other current asset",IF(BankLinkCOA!C282="Fixed Asset","Fixed asset",IF(BankLinkCOA!C282="Creditors","Accounts payable",IF(BankLinkCOA!C282="GST Payable","Other current liability",IF(BankLinkCOA!C282="Current Liability","Other current liability",IF(BankLinkCOA!C282="Long Term Liability","Long term liability",IF(BankLinkCOA!C282="Equity","Equity")))))))))))))))))))))))</f>
        <v/>
      </c>
      <c r="E276" t="str">
        <f t="shared" si="12"/>
        <v/>
      </c>
      <c r="F276" t="str">
        <f t="shared" si="13"/>
        <v/>
      </c>
      <c r="G276" t="str">
        <f t="shared" si="14"/>
        <v/>
      </c>
    </row>
    <row r="277" spans="1:7" x14ac:dyDescent="0.35">
      <c r="A277" t="str">
        <f>IF(OR(ISBLANK(BankLinkCOA!A283),BankLinkCOA!E283=""),"",BankLinkCOA!A283)</f>
        <v/>
      </c>
      <c r="B277" t="str">
        <f>IF(OR(ISBLANK(BankLinkCOA!A283),BankLinkCOA!E283=""),"",BankLinkCOA!B283)</f>
        <v/>
      </c>
      <c r="C277" t="str">
        <f>IF(OR(ISBLANK(BankLinkCOA!A283),BankLinkCOA!E283=""),"",IF(BankLinkCOA!C283="Unknown (DR)","Invalid Account Type - will fail import",IF(BankLinkCOA!C283="Unknown (CR)","Invalid Account Type - will fail import",IF(BankLinkCOA!C283="N/A","Invalid Account Type - will fail import",IF(BankLinkCOA!C283="Income","Income",IF(BankLinkCOA!C283="Purchases","Cost of sales",IF(BankLinkCOA!C283="Direct Expense","Expense",IF(BankLinkCOA!C283="Expense","Expense",IF(BankLinkCOA!C283="Other Expense","Other expense",IF(BankLinkCOA!C283="Other Income","Other income",IF(BankLinkCOA!C283="Opening Stock","Other asset",IF(BankLinkCOA!C283="Closing Stock","Other asset",IF(BankLinkCOA!C283="Cash on Hand","Bank",IF(BankLinkCOA!C283="Debtors","Account receivable",IF(BankLinkCOA!C283="Stock on Hand","Other asset",IF(BankLinkCOA!C283="GST Receivable","Other current liability",IF(BankLinkCOA!C283="Current Asset","Other current asset",IF(BankLinkCOA!C283="Fixed Asset","Fixed asset",IF(BankLinkCOA!C283="Creditors","Accounts payable",IF(BankLinkCOA!C283="GST Payable","Other current liability",IF(BankLinkCOA!C283="Current Liability","Other current liability",IF(BankLinkCOA!C283="Long Term Liability","Long term liability",IF(BankLinkCOA!C283="Equity","Equity")))))))))))))))))))))))</f>
        <v/>
      </c>
      <c r="E277" t="str">
        <f t="shared" si="12"/>
        <v/>
      </c>
      <c r="F277" t="str">
        <f t="shared" si="13"/>
        <v/>
      </c>
      <c r="G277" t="str">
        <f t="shared" si="14"/>
        <v/>
      </c>
    </row>
    <row r="278" spans="1:7" x14ac:dyDescent="0.35">
      <c r="A278" t="str">
        <f>IF(OR(ISBLANK(BankLinkCOA!A284),BankLinkCOA!E284=""),"",BankLinkCOA!A284)</f>
        <v/>
      </c>
      <c r="B278" t="str">
        <f>IF(OR(ISBLANK(BankLinkCOA!A284),BankLinkCOA!E284=""),"",BankLinkCOA!B284)</f>
        <v/>
      </c>
      <c r="C278" t="str">
        <f>IF(OR(ISBLANK(BankLinkCOA!A284),BankLinkCOA!E284=""),"",IF(BankLinkCOA!C284="Unknown (DR)","Invalid Account Type - will fail import",IF(BankLinkCOA!C284="Unknown (CR)","Invalid Account Type - will fail import",IF(BankLinkCOA!C284="N/A","Invalid Account Type - will fail import",IF(BankLinkCOA!C284="Income","Income",IF(BankLinkCOA!C284="Purchases","Cost of sales",IF(BankLinkCOA!C284="Direct Expense","Expense",IF(BankLinkCOA!C284="Expense","Expense",IF(BankLinkCOA!C284="Other Expense","Other expense",IF(BankLinkCOA!C284="Other Income","Other income",IF(BankLinkCOA!C284="Opening Stock","Other asset",IF(BankLinkCOA!C284="Closing Stock","Other asset",IF(BankLinkCOA!C284="Cash on Hand","Bank",IF(BankLinkCOA!C284="Debtors","Account receivable",IF(BankLinkCOA!C284="Stock on Hand","Other asset",IF(BankLinkCOA!C284="GST Receivable","Other current liability",IF(BankLinkCOA!C284="Current Asset","Other current asset",IF(BankLinkCOA!C284="Fixed Asset","Fixed asset",IF(BankLinkCOA!C284="Creditors","Accounts payable",IF(BankLinkCOA!C284="GST Payable","Other current liability",IF(BankLinkCOA!C284="Current Liability","Other current liability",IF(BankLinkCOA!C284="Long Term Liability","Long term liability",IF(BankLinkCOA!C284="Equity","Equity")))))))))))))))))))))))</f>
        <v/>
      </c>
      <c r="E278" t="str">
        <f t="shared" si="12"/>
        <v/>
      </c>
      <c r="F278" t="str">
        <f t="shared" si="13"/>
        <v/>
      </c>
      <c r="G278" t="str">
        <f t="shared" si="14"/>
        <v/>
      </c>
    </row>
    <row r="279" spans="1:7" x14ac:dyDescent="0.35">
      <c r="A279" t="str">
        <f>IF(OR(ISBLANK(BankLinkCOA!A285),BankLinkCOA!E285=""),"",BankLinkCOA!A285)</f>
        <v/>
      </c>
      <c r="B279" t="str">
        <f>IF(OR(ISBLANK(BankLinkCOA!A285),BankLinkCOA!E285=""),"",BankLinkCOA!B285)</f>
        <v/>
      </c>
      <c r="C279" t="str">
        <f>IF(OR(ISBLANK(BankLinkCOA!A285),BankLinkCOA!E285=""),"",IF(BankLinkCOA!C285="Unknown (DR)","Invalid Account Type - will fail import",IF(BankLinkCOA!C285="Unknown (CR)","Invalid Account Type - will fail import",IF(BankLinkCOA!C285="N/A","Invalid Account Type - will fail import",IF(BankLinkCOA!C285="Income","Income",IF(BankLinkCOA!C285="Purchases","Cost of sales",IF(BankLinkCOA!C285="Direct Expense","Expense",IF(BankLinkCOA!C285="Expense","Expense",IF(BankLinkCOA!C285="Other Expense","Other expense",IF(BankLinkCOA!C285="Other Income","Other income",IF(BankLinkCOA!C285="Opening Stock","Other asset",IF(BankLinkCOA!C285="Closing Stock","Other asset",IF(BankLinkCOA!C285="Cash on Hand","Bank",IF(BankLinkCOA!C285="Debtors","Account receivable",IF(BankLinkCOA!C285="Stock on Hand","Other asset",IF(BankLinkCOA!C285="GST Receivable","Other current liability",IF(BankLinkCOA!C285="Current Asset","Other current asset",IF(BankLinkCOA!C285="Fixed Asset","Fixed asset",IF(BankLinkCOA!C285="Creditors","Accounts payable",IF(BankLinkCOA!C285="GST Payable","Other current liability",IF(BankLinkCOA!C285="Current Liability","Other current liability",IF(BankLinkCOA!C285="Long Term Liability","Long term liability",IF(BankLinkCOA!C285="Equity","Equity")))))))))))))))))))))))</f>
        <v/>
      </c>
      <c r="E279" t="str">
        <f t="shared" si="12"/>
        <v/>
      </c>
      <c r="F279" t="str">
        <f t="shared" si="13"/>
        <v/>
      </c>
      <c r="G279" t="str">
        <f t="shared" si="14"/>
        <v/>
      </c>
    </row>
    <row r="280" spans="1:7" x14ac:dyDescent="0.35">
      <c r="A280" t="str">
        <f>IF(OR(ISBLANK(BankLinkCOA!A286),BankLinkCOA!E286=""),"",BankLinkCOA!A286)</f>
        <v/>
      </c>
      <c r="B280" t="str">
        <f>IF(OR(ISBLANK(BankLinkCOA!A286),BankLinkCOA!E286=""),"",BankLinkCOA!B286)</f>
        <v/>
      </c>
      <c r="C280" t="str">
        <f>IF(OR(ISBLANK(BankLinkCOA!A286),BankLinkCOA!E286=""),"",IF(BankLinkCOA!C286="Unknown (DR)","Invalid Account Type - will fail import",IF(BankLinkCOA!C286="Unknown (CR)","Invalid Account Type - will fail import",IF(BankLinkCOA!C286="N/A","Invalid Account Type - will fail import",IF(BankLinkCOA!C286="Income","Income",IF(BankLinkCOA!C286="Purchases","Cost of sales",IF(BankLinkCOA!C286="Direct Expense","Expense",IF(BankLinkCOA!C286="Expense","Expense",IF(BankLinkCOA!C286="Other Expense","Other expense",IF(BankLinkCOA!C286="Other Income","Other income",IF(BankLinkCOA!C286="Opening Stock","Other asset",IF(BankLinkCOA!C286="Closing Stock","Other asset",IF(BankLinkCOA!C286="Cash on Hand","Bank",IF(BankLinkCOA!C286="Debtors","Account receivable",IF(BankLinkCOA!C286="Stock on Hand","Other asset",IF(BankLinkCOA!C286="GST Receivable","Other current liability",IF(BankLinkCOA!C286="Current Asset","Other current asset",IF(BankLinkCOA!C286="Fixed Asset","Fixed asset",IF(BankLinkCOA!C286="Creditors","Accounts payable",IF(BankLinkCOA!C286="GST Payable","Other current liability",IF(BankLinkCOA!C286="Current Liability","Other current liability",IF(BankLinkCOA!C286="Long Term Liability","Long term liability",IF(BankLinkCOA!C286="Equity","Equity")))))))))))))))))))))))</f>
        <v/>
      </c>
      <c r="E280" t="str">
        <f t="shared" si="12"/>
        <v/>
      </c>
      <c r="F280" t="str">
        <f t="shared" si="13"/>
        <v/>
      </c>
      <c r="G280" t="str">
        <f t="shared" si="14"/>
        <v/>
      </c>
    </row>
    <row r="281" spans="1:7" x14ac:dyDescent="0.35">
      <c r="A281" t="str">
        <f>IF(OR(ISBLANK(BankLinkCOA!A287),BankLinkCOA!E287=""),"",BankLinkCOA!A287)</f>
        <v/>
      </c>
      <c r="B281" t="str">
        <f>IF(OR(ISBLANK(BankLinkCOA!A287),BankLinkCOA!E287=""),"",BankLinkCOA!B287)</f>
        <v/>
      </c>
      <c r="C281" t="str">
        <f>IF(OR(ISBLANK(BankLinkCOA!A287),BankLinkCOA!E287=""),"",IF(BankLinkCOA!C287="Unknown (DR)","Invalid Account Type - will fail import",IF(BankLinkCOA!C287="Unknown (CR)","Invalid Account Type - will fail import",IF(BankLinkCOA!C287="N/A","Invalid Account Type - will fail import",IF(BankLinkCOA!C287="Income","Income",IF(BankLinkCOA!C287="Purchases","Cost of sales",IF(BankLinkCOA!C287="Direct Expense","Expense",IF(BankLinkCOA!C287="Expense","Expense",IF(BankLinkCOA!C287="Other Expense","Other expense",IF(BankLinkCOA!C287="Other Income","Other income",IF(BankLinkCOA!C287="Opening Stock","Other asset",IF(BankLinkCOA!C287="Closing Stock","Other asset",IF(BankLinkCOA!C287="Cash on Hand","Bank",IF(BankLinkCOA!C287="Debtors","Account receivable",IF(BankLinkCOA!C287="Stock on Hand","Other asset",IF(BankLinkCOA!C287="GST Receivable","Other current liability",IF(BankLinkCOA!C287="Current Asset","Other current asset",IF(BankLinkCOA!C287="Fixed Asset","Fixed asset",IF(BankLinkCOA!C287="Creditors","Accounts payable",IF(BankLinkCOA!C287="GST Payable","Other current liability",IF(BankLinkCOA!C287="Current Liability","Other current liability",IF(BankLinkCOA!C287="Long Term Liability","Long term liability",IF(BankLinkCOA!C287="Equity","Equity")))))))))))))))))))))))</f>
        <v/>
      </c>
      <c r="E281" t="str">
        <f t="shared" si="12"/>
        <v/>
      </c>
      <c r="F281" t="str">
        <f t="shared" si="13"/>
        <v/>
      </c>
      <c r="G281" t="str">
        <f t="shared" si="14"/>
        <v/>
      </c>
    </row>
    <row r="282" spans="1:7" x14ac:dyDescent="0.35">
      <c r="A282" t="str">
        <f>IF(OR(ISBLANK(BankLinkCOA!A288),BankLinkCOA!E288=""),"",BankLinkCOA!A288)</f>
        <v/>
      </c>
      <c r="B282" t="str">
        <f>IF(OR(ISBLANK(BankLinkCOA!A288),BankLinkCOA!E288=""),"",BankLinkCOA!B288)</f>
        <v/>
      </c>
      <c r="C282" t="str">
        <f>IF(OR(ISBLANK(BankLinkCOA!A288),BankLinkCOA!E288=""),"",IF(BankLinkCOA!C288="Unknown (DR)","Invalid Account Type - will fail import",IF(BankLinkCOA!C288="Unknown (CR)","Invalid Account Type - will fail import",IF(BankLinkCOA!C288="N/A","Invalid Account Type - will fail import",IF(BankLinkCOA!C288="Income","Income",IF(BankLinkCOA!C288="Purchases","Cost of sales",IF(BankLinkCOA!C288="Direct Expense","Expense",IF(BankLinkCOA!C288="Expense","Expense",IF(BankLinkCOA!C288="Other Expense","Other expense",IF(BankLinkCOA!C288="Other Income","Other income",IF(BankLinkCOA!C288="Opening Stock","Other asset",IF(BankLinkCOA!C288="Closing Stock","Other asset",IF(BankLinkCOA!C288="Cash on Hand","Bank",IF(BankLinkCOA!C288="Debtors","Account receivable",IF(BankLinkCOA!C288="Stock on Hand","Other asset",IF(BankLinkCOA!C288="GST Receivable","Other current liability",IF(BankLinkCOA!C288="Current Asset","Other current asset",IF(BankLinkCOA!C288="Fixed Asset","Fixed asset",IF(BankLinkCOA!C288="Creditors","Accounts payable",IF(BankLinkCOA!C288="GST Payable","Other current liability",IF(BankLinkCOA!C288="Current Liability","Other current liability",IF(BankLinkCOA!C288="Long Term Liability","Long term liability",IF(BankLinkCOA!C288="Equity","Equity")))))))))))))))))))))))</f>
        <v/>
      </c>
      <c r="E282" t="str">
        <f t="shared" si="12"/>
        <v/>
      </c>
      <c r="F282" t="str">
        <f t="shared" si="13"/>
        <v/>
      </c>
      <c r="G282" t="str">
        <f t="shared" si="14"/>
        <v/>
      </c>
    </row>
    <row r="283" spans="1:7" x14ac:dyDescent="0.35">
      <c r="A283" t="str">
        <f>IF(OR(ISBLANK(BankLinkCOA!A289),BankLinkCOA!E289=""),"",BankLinkCOA!A289)</f>
        <v/>
      </c>
      <c r="B283" t="str">
        <f>IF(OR(ISBLANK(BankLinkCOA!A289),BankLinkCOA!E289=""),"",BankLinkCOA!B289)</f>
        <v/>
      </c>
      <c r="C283" t="str">
        <f>IF(OR(ISBLANK(BankLinkCOA!A289),BankLinkCOA!E289=""),"",IF(BankLinkCOA!C289="Unknown (DR)","Invalid Account Type - will fail import",IF(BankLinkCOA!C289="Unknown (CR)","Invalid Account Type - will fail import",IF(BankLinkCOA!C289="N/A","Invalid Account Type - will fail import",IF(BankLinkCOA!C289="Income","Income",IF(BankLinkCOA!C289="Purchases","Cost of sales",IF(BankLinkCOA!C289="Direct Expense","Expense",IF(BankLinkCOA!C289="Expense","Expense",IF(BankLinkCOA!C289="Other Expense","Other expense",IF(BankLinkCOA!C289="Other Income","Other income",IF(BankLinkCOA!C289="Opening Stock","Other asset",IF(BankLinkCOA!C289="Closing Stock","Other asset",IF(BankLinkCOA!C289="Cash on Hand","Bank",IF(BankLinkCOA!C289="Debtors","Account receivable",IF(BankLinkCOA!C289="Stock on Hand","Other asset",IF(BankLinkCOA!C289="GST Receivable","Other current liability",IF(BankLinkCOA!C289="Current Asset","Other current asset",IF(BankLinkCOA!C289="Fixed Asset","Fixed asset",IF(BankLinkCOA!C289="Creditors","Accounts payable",IF(BankLinkCOA!C289="GST Payable","Other current liability",IF(BankLinkCOA!C289="Current Liability","Other current liability",IF(BankLinkCOA!C289="Long Term Liability","Long term liability",IF(BankLinkCOA!C289="Equity","Equity")))))))))))))))))))))))</f>
        <v/>
      </c>
      <c r="E283" t="str">
        <f t="shared" si="12"/>
        <v/>
      </c>
      <c r="F283" t="str">
        <f t="shared" si="13"/>
        <v/>
      </c>
      <c r="G283" t="str">
        <f t="shared" si="14"/>
        <v/>
      </c>
    </row>
    <row r="284" spans="1:7" x14ac:dyDescent="0.35">
      <c r="A284" t="str">
        <f>IF(OR(ISBLANK(BankLinkCOA!A290),BankLinkCOA!E290=""),"",BankLinkCOA!A290)</f>
        <v/>
      </c>
      <c r="B284" t="str">
        <f>IF(OR(ISBLANK(BankLinkCOA!A290),BankLinkCOA!E290=""),"",BankLinkCOA!B290)</f>
        <v/>
      </c>
      <c r="C284" t="str">
        <f>IF(OR(ISBLANK(BankLinkCOA!A290),BankLinkCOA!E290=""),"",IF(BankLinkCOA!C290="Unknown (DR)","Invalid Account Type - will fail import",IF(BankLinkCOA!C290="Unknown (CR)","Invalid Account Type - will fail import",IF(BankLinkCOA!C290="N/A","Invalid Account Type - will fail import",IF(BankLinkCOA!C290="Income","Income",IF(BankLinkCOA!C290="Purchases","Cost of sales",IF(BankLinkCOA!C290="Direct Expense","Expense",IF(BankLinkCOA!C290="Expense","Expense",IF(BankLinkCOA!C290="Other Expense","Other expense",IF(BankLinkCOA!C290="Other Income","Other income",IF(BankLinkCOA!C290="Opening Stock","Other asset",IF(BankLinkCOA!C290="Closing Stock","Other asset",IF(BankLinkCOA!C290="Cash on Hand","Bank",IF(BankLinkCOA!C290="Debtors","Account receivable",IF(BankLinkCOA!C290="Stock on Hand","Other asset",IF(BankLinkCOA!C290="GST Receivable","Other current liability",IF(BankLinkCOA!C290="Current Asset","Other current asset",IF(BankLinkCOA!C290="Fixed Asset","Fixed asset",IF(BankLinkCOA!C290="Creditors","Accounts payable",IF(BankLinkCOA!C290="GST Payable","Other current liability",IF(BankLinkCOA!C290="Current Liability","Other current liability",IF(BankLinkCOA!C290="Long Term Liability","Long term liability",IF(BankLinkCOA!C290="Equity","Equity")))))))))))))))))))))))</f>
        <v/>
      </c>
      <c r="E284" t="str">
        <f t="shared" si="12"/>
        <v/>
      </c>
      <c r="F284" t="str">
        <f t="shared" si="13"/>
        <v/>
      </c>
      <c r="G284" t="str">
        <f t="shared" si="14"/>
        <v/>
      </c>
    </row>
    <row r="285" spans="1:7" x14ac:dyDescent="0.35">
      <c r="A285" t="str">
        <f>IF(OR(ISBLANK(BankLinkCOA!A291),BankLinkCOA!E291=""),"",BankLinkCOA!A291)</f>
        <v/>
      </c>
      <c r="B285" t="str">
        <f>IF(OR(ISBLANK(BankLinkCOA!A291),BankLinkCOA!E291=""),"",BankLinkCOA!B291)</f>
        <v/>
      </c>
      <c r="C285" t="str">
        <f>IF(OR(ISBLANK(BankLinkCOA!A291),BankLinkCOA!E291=""),"",IF(BankLinkCOA!C291="Unknown (DR)","Invalid Account Type - will fail import",IF(BankLinkCOA!C291="Unknown (CR)","Invalid Account Type - will fail import",IF(BankLinkCOA!C291="N/A","Invalid Account Type - will fail import",IF(BankLinkCOA!C291="Income","Income",IF(BankLinkCOA!C291="Purchases","Cost of sales",IF(BankLinkCOA!C291="Direct Expense","Expense",IF(BankLinkCOA!C291="Expense","Expense",IF(BankLinkCOA!C291="Other Expense","Other expense",IF(BankLinkCOA!C291="Other Income","Other income",IF(BankLinkCOA!C291="Opening Stock","Other asset",IF(BankLinkCOA!C291="Closing Stock","Other asset",IF(BankLinkCOA!C291="Cash on Hand","Bank",IF(BankLinkCOA!C291="Debtors","Account receivable",IF(BankLinkCOA!C291="Stock on Hand","Other asset",IF(BankLinkCOA!C291="GST Receivable","Other current liability",IF(BankLinkCOA!C291="Current Asset","Other current asset",IF(BankLinkCOA!C291="Fixed Asset","Fixed asset",IF(BankLinkCOA!C291="Creditors","Accounts payable",IF(BankLinkCOA!C291="GST Payable","Other current liability",IF(BankLinkCOA!C291="Current Liability","Other current liability",IF(BankLinkCOA!C291="Long Term Liability","Long term liability",IF(BankLinkCOA!C291="Equity","Equity")))))))))))))))))))))))</f>
        <v/>
      </c>
      <c r="E285" t="str">
        <f t="shared" si="12"/>
        <v/>
      </c>
      <c r="F285" t="str">
        <f t="shared" si="13"/>
        <v/>
      </c>
      <c r="G285" t="str">
        <f t="shared" si="14"/>
        <v/>
      </c>
    </row>
    <row r="286" spans="1:7" x14ac:dyDescent="0.35">
      <c r="A286" t="str">
        <f>IF(OR(ISBLANK(BankLinkCOA!A292),BankLinkCOA!E292=""),"",BankLinkCOA!A292)</f>
        <v/>
      </c>
      <c r="B286" t="str">
        <f>IF(OR(ISBLANK(BankLinkCOA!A292),BankLinkCOA!E292=""),"",BankLinkCOA!B292)</f>
        <v/>
      </c>
      <c r="C286" t="str">
        <f>IF(OR(ISBLANK(BankLinkCOA!A292),BankLinkCOA!E292=""),"",IF(BankLinkCOA!C292="Unknown (DR)","Invalid Account Type - will fail import",IF(BankLinkCOA!C292="Unknown (CR)","Invalid Account Type - will fail import",IF(BankLinkCOA!C292="N/A","Invalid Account Type - will fail import",IF(BankLinkCOA!C292="Income","Income",IF(BankLinkCOA!C292="Purchases","Cost of sales",IF(BankLinkCOA!C292="Direct Expense","Expense",IF(BankLinkCOA!C292="Expense","Expense",IF(BankLinkCOA!C292="Other Expense","Other expense",IF(BankLinkCOA!C292="Other Income","Other income",IF(BankLinkCOA!C292="Opening Stock","Other asset",IF(BankLinkCOA!C292="Closing Stock","Other asset",IF(BankLinkCOA!C292="Cash on Hand","Bank",IF(BankLinkCOA!C292="Debtors","Account receivable",IF(BankLinkCOA!C292="Stock on Hand","Other asset",IF(BankLinkCOA!C292="GST Receivable","Other current liability",IF(BankLinkCOA!C292="Current Asset","Other current asset",IF(BankLinkCOA!C292="Fixed Asset","Fixed asset",IF(BankLinkCOA!C292="Creditors","Accounts payable",IF(BankLinkCOA!C292="GST Payable","Other current liability",IF(BankLinkCOA!C292="Current Liability","Other current liability",IF(BankLinkCOA!C292="Long Term Liability","Long term liability",IF(BankLinkCOA!C292="Equity","Equity")))))))))))))))))))))))</f>
        <v/>
      </c>
      <c r="E286" t="str">
        <f t="shared" si="12"/>
        <v/>
      </c>
      <c r="F286" t="str">
        <f t="shared" si="13"/>
        <v/>
      </c>
      <c r="G286" t="str">
        <f t="shared" si="14"/>
        <v/>
      </c>
    </row>
    <row r="287" spans="1:7" x14ac:dyDescent="0.35">
      <c r="A287" t="str">
        <f>IF(OR(ISBLANK(BankLinkCOA!A293),BankLinkCOA!E293=""),"",BankLinkCOA!A293)</f>
        <v/>
      </c>
      <c r="B287" t="str">
        <f>IF(OR(ISBLANK(BankLinkCOA!A293),BankLinkCOA!E293=""),"",BankLinkCOA!B293)</f>
        <v/>
      </c>
      <c r="C287" t="str">
        <f>IF(OR(ISBLANK(BankLinkCOA!A293),BankLinkCOA!E293=""),"",IF(BankLinkCOA!C293="Unknown (DR)","Invalid Account Type - will fail import",IF(BankLinkCOA!C293="Unknown (CR)","Invalid Account Type - will fail import",IF(BankLinkCOA!C293="N/A","Invalid Account Type - will fail import",IF(BankLinkCOA!C293="Income","Income",IF(BankLinkCOA!C293="Purchases","Cost of sales",IF(BankLinkCOA!C293="Direct Expense","Expense",IF(BankLinkCOA!C293="Expense","Expense",IF(BankLinkCOA!C293="Other Expense","Other expense",IF(BankLinkCOA!C293="Other Income","Other income",IF(BankLinkCOA!C293="Opening Stock","Other asset",IF(BankLinkCOA!C293="Closing Stock","Other asset",IF(BankLinkCOA!C293="Cash on Hand","Bank",IF(BankLinkCOA!C293="Debtors","Account receivable",IF(BankLinkCOA!C293="Stock on Hand","Other asset",IF(BankLinkCOA!C293="GST Receivable","Other current liability",IF(BankLinkCOA!C293="Current Asset","Other current asset",IF(BankLinkCOA!C293="Fixed Asset","Fixed asset",IF(BankLinkCOA!C293="Creditors","Accounts payable",IF(BankLinkCOA!C293="GST Payable","Other current liability",IF(BankLinkCOA!C293="Current Liability","Other current liability",IF(BankLinkCOA!C293="Long Term Liability","Long term liability",IF(BankLinkCOA!C293="Equity","Equity")))))))))))))))))))))))</f>
        <v/>
      </c>
      <c r="E287" t="str">
        <f t="shared" si="12"/>
        <v/>
      </c>
      <c r="F287" t="str">
        <f t="shared" si="13"/>
        <v/>
      </c>
      <c r="G287" t="str">
        <f t="shared" si="14"/>
        <v/>
      </c>
    </row>
    <row r="288" spans="1:7" x14ac:dyDescent="0.35">
      <c r="A288" t="str">
        <f>IF(OR(ISBLANK(BankLinkCOA!A294),BankLinkCOA!E294=""),"",BankLinkCOA!A294)</f>
        <v/>
      </c>
      <c r="B288" t="str">
        <f>IF(OR(ISBLANK(BankLinkCOA!A294),BankLinkCOA!E294=""),"",BankLinkCOA!B294)</f>
        <v/>
      </c>
      <c r="C288" t="str">
        <f>IF(OR(ISBLANK(BankLinkCOA!A294),BankLinkCOA!E294=""),"",IF(BankLinkCOA!C294="Unknown (DR)","Invalid Account Type - will fail import",IF(BankLinkCOA!C294="Unknown (CR)","Invalid Account Type - will fail import",IF(BankLinkCOA!C294="N/A","Invalid Account Type - will fail import",IF(BankLinkCOA!C294="Income","Income",IF(BankLinkCOA!C294="Purchases","Cost of sales",IF(BankLinkCOA!C294="Direct Expense","Expense",IF(BankLinkCOA!C294="Expense","Expense",IF(BankLinkCOA!C294="Other Expense","Other expense",IF(BankLinkCOA!C294="Other Income","Other income",IF(BankLinkCOA!C294="Opening Stock","Other asset",IF(BankLinkCOA!C294="Closing Stock","Other asset",IF(BankLinkCOA!C294="Cash on Hand","Bank",IF(BankLinkCOA!C294="Debtors","Account receivable",IF(BankLinkCOA!C294="Stock on Hand","Other asset",IF(BankLinkCOA!C294="GST Receivable","Other current liability",IF(BankLinkCOA!C294="Current Asset","Other current asset",IF(BankLinkCOA!C294="Fixed Asset","Fixed asset",IF(BankLinkCOA!C294="Creditors","Accounts payable",IF(BankLinkCOA!C294="GST Payable","Other current liability",IF(BankLinkCOA!C294="Current Liability","Other current liability",IF(BankLinkCOA!C294="Long Term Liability","Long term liability",IF(BankLinkCOA!C294="Equity","Equity")))))))))))))))))))))))</f>
        <v/>
      </c>
      <c r="E288" t="str">
        <f t="shared" si="12"/>
        <v/>
      </c>
      <c r="F288" t="str">
        <f t="shared" si="13"/>
        <v/>
      </c>
      <c r="G288" t="str">
        <f t="shared" si="14"/>
        <v/>
      </c>
    </row>
    <row r="289" spans="1:7" x14ac:dyDescent="0.35">
      <c r="A289" t="str">
        <f>IF(OR(ISBLANK(BankLinkCOA!A295),BankLinkCOA!E295=""),"",BankLinkCOA!A295)</f>
        <v/>
      </c>
      <c r="B289" t="str">
        <f>IF(OR(ISBLANK(BankLinkCOA!A295),BankLinkCOA!E295=""),"",BankLinkCOA!B295)</f>
        <v/>
      </c>
      <c r="C289" t="str">
        <f>IF(OR(ISBLANK(BankLinkCOA!A295),BankLinkCOA!E295=""),"",IF(BankLinkCOA!C295="Unknown (DR)","Invalid Account Type - will fail import",IF(BankLinkCOA!C295="Unknown (CR)","Invalid Account Type - will fail import",IF(BankLinkCOA!C295="N/A","Invalid Account Type - will fail import",IF(BankLinkCOA!C295="Income","Income",IF(BankLinkCOA!C295="Purchases","Cost of sales",IF(BankLinkCOA!C295="Direct Expense","Expense",IF(BankLinkCOA!C295="Expense","Expense",IF(BankLinkCOA!C295="Other Expense","Other expense",IF(BankLinkCOA!C295="Other Income","Other income",IF(BankLinkCOA!C295="Opening Stock","Other asset",IF(BankLinkCOA!C295="Closing Stock","Other asset",IF(BankLinkCOA!C295="Cash on Hand","Bank",IF(BankLinkCOA!C295="Debtors","Account receivable",IF(BankLinkCOA!C295="Stock on Hand","Other asset",IF(BankLinkCOA!C295="GST Receivable","Other current liability",IF(BankLinkCOA!C295="Current Asset","Other current asset",IF(BankLinkCOA!C295="Fixed Asset","Fixed asset",IF(BankLinkCOA!C295="Creditors","Accounts payable",IF(BankLinkCOA!C295="GST Payable","Other current liability",IF(BankLinkCOA!C295="Current Liability","Other current liability",IF(BankLinkCOA!C295="Long Term Liability","Long term liability",IF(BankLinkCOA!C295="Equity","Equity")))))))))))))))))))))))</f>
        <v/>
      </c>
      <c r="E289" t="str">
        <f t="shared" si="12"/>
        <v/>
      </c>
      <c r="F289" t="str">
        <f t="shared" si="13"/>
        <v/>
      </c>
      <c r="G289" t="str">
        <f t="shared" si="14"/>
        <v/>
      </c>
    </row>
    <row r="290" spans="1:7" x14ac:dyDescent="0.35">
      <c r="A290" t="str">
        <f>IF(OR(ISBLANK(BankLinkCOA!A296),BankLinkCOA!E296=""),"",BankLinkCOA!A296)</f>
        <v/>
      </c>
      <c r="B290" t="str">
        <f>IF(OR(ISBLANK(BankLinkCOA!A296),BankLinkCOA!E296=""),"",BankLinkCOA!B296)</f>
        <v/>
      </c>
      <c r="C290" t="str">
        <f>IF(OR(ISBLANK(BankLinkCOA!A296),BankLinkCOA!E296=""),"",IF(BankLinkCOA!C296="Unknown (DR)","Invalid Account Type - will fail import",IF(BankLinkCOA!C296="Unknown (CR)","Invalid Account Type - will fail import",IF(BankLinkCOA!C296="N/A","Invalid Account Type - will fail import",IF(BankLinkCOA!C296="Income","Income",IF(BankLinkCOA!C296="Purchases","Cost of sales",IF(BankLinkCOA!C296="Direct Expense","Expense",IF(BankLinkCOA!C296="Expense","Expense",IF(BankLinkCOA!C296="Other Expense","Other expense",IF(BankLinkCOA!C296="Other Income","Other income",IF(BankLinkCOA!C296="Opening Stock","Other asset",IF(BankLinkCOA!C296="Closing Stock","Other asset",IF(BankLinkCOA!C296="Cash on Hand","Bank",IF(BankLinkCOA!C296="Debtors","Account receivable",IF(BankLinkCOA!C296="Stock on Hand","Other asset",IF(BankLinkCOA!C296="GST Receivable","Other current liability",IF(BankLinkCOA!C296="Current Asset","Other current asset",IF(BankLinkCOA!C296="Fixed Asset","Fixed asset",IF(BankLinkCOA!C296="Creditors","Accounts payable",IF(BankLinkCOA!C296="GST Payable","Other current liability",IF(BankLinkCOA!C296="Current Liability","Other current liability",IF(BankLinkCOA!C296="Long Term Liability","Long term liability",IF(BankLinkCOA!C296="Equity","Equity")))))))))))))))))))))))</f>
        <v/>
      </c>
      <c r="E290" t="str">
        <f t="shared" si="12"/>
        <v/>
      </c>
      <c r="F290" t="str">
        <f t="shared" si="13"/>
        <v/>
      </c>
      <c r="G290" t="str">
        <f t="shared" si="14"/>
        <v/>
      </c>
    </row>
    <row r="291" spans="1:7" x14ac:dyDescent="0.35">
      <c r="A291" t="str">
        <f>IF(OR(ISBLANK(BankLinkCOA!A297),BankLinkCOA!E297=""),"",BankLinkCOA!A297)</f>
        <v/>
      </c>
      <c r="B291" t="str">
        <f>IF(OR(ISBLANK(BankLinkCOA!A297),BankLinkCOA!E297=""),"",BankLinkCOA!B297)</f>
        <v/>
      </c>
      <c r="C291" t="str">
        <f>IF(OR(ISBLANK(BankLinkCOA!A297),BankLinkCOA!E297=""),"",IF(BankLinkCOA!C297="Unknown (DR)","Invalid Account Type - will fail import",IF(BankLinkCOA!C297="Unknown (CR)","Invalid Account Type - will fail import",IF(BankLinkCOA!C297="N/A","Invalid Account Type - will fail import",IF(BankLinkCOA!C297="Income","Income",IF(BankLinkCOA!C297="Purchases","Cost of sales",IF(BankLinkCOA!C297="Direct Expense","Expense",IF(BankLinkCOA!C297="Expense","Expense",IF(BankLinkCOA!C297="Other Expense","Other expense",IF(BankLinkCOA!C297="Other Income","Other income",IF(BankLinkCOA!C297="Opening Stock","Other asset",IF(BankLinkCOA!C297="Closing Stock","Other asset",IF(BankLinkCOA!C297="Cash on Hand","Bank",IF(BankLinkCOA!C297="Debtors","Account receivable",IF(BankLinkCOA!C297="Stock on Hand","Other asset",IF(BankLinkCOA!C297="GST Receivable","Other current liability",IF(BankLinkCOA!C297="Current Asset","Other current asset",IF(BankLinkCOA!C297="Fixed Asset","Fixed asset",IF(BankLinkCOA!C297="Creditors","Accounts payable",IF(BankLinkCOA!C297="GST Payable","Other current liability",IF(BankLinkCOA!C297="Current Liability","Other current liability",IF(BankLinkCOA!C297="Long Term Liability","Long term liability",IF(BankLinkCOA!C297="Equity","Equity")))))))))))))))))))))))</f>
        <v/>
      </c>
      <c r="E291" t="str">
        <f t="shared" si="12"/>
        <v/>
      </c>
      <c r="F291" t="str">
        <f t="shared" si="13"/>
        <v/>
      </c>
      <c r="G291" t="str">
        <f t="shared" si="14"/>
        <v/>
      </c>
    </row>
    <row r="292" spans="1:7" x14ac:dyDescent="0.35">
      <c r="A292" t="str">
        <f>IF(OR(ISBLANK(BankLinkCOA!A298),BankLinkCOA!E298=""),"",BankLinkCOA!A298)</f>
        <v/>
      </c>
      <c r="B292" t="str">
        <f>IF(OR(ISBLANK(BankLinkCOA!A298),BankLinkCOA!E298=""),"",BankLinkCOA!B298)</f>
        <v/>
      </c>
      <c r="C292" t="str">
        <f>IF(OR(ISBLANK(BankLinkCOA!A298),BankLinkCOA!E298=""),"",IF(BankLinkCOA!C298="Unknown (DR)","Invalid Account Type - will fail import",IF(BankLinkCOA!C298="Unknown (CR)","Invalid Account Type - will fail import",IF(BankLinkCOA!C298="N/A","Invalid Account Type - will fail import",IF(BankLinkCOA!C298="Income","Income",IF(BankLinkCOA!C298="Purchases","Cost of sales",IF(BankLinkCOA!C298="Direct Expense","Expense",IF(BankLinkCOA!C298="Expense","Expense",IF(BankLinkCOA!C298="Other Expense","Other expense",IF(BankLinkCOA!C298="Other Income","Other income",IF(BankLinkCOA!C298="Opening Stock","Other asset",IF(BankLinkCOA!C298="Closing Stock","Other asset",IF(BankLinkCOA!C298="Cash on Hand","Bank",IF(BankLinkCOA!C298="Debtors","Account receivable",IF(BankLinkCOA!C298="Stock on Hand","Other asset",IF(BankLinkCOA!C298="GST Receivable","Other current liability",IF(BankLinkCOA!C298="Current Asset","Other current asset",IF(BankLinkCOA!C298="Fixed Asset","Fixed asset",IF(BankLinkCOA!C298="Creditors","Accounts payable",IF(BankLinkCOA!C298="GST Payable","Other current liability",IF(BankLinkCOA!C298="Current Liability","Other current liability",IF(BankLinkCOA!C298="Long Term Liability","Long term liability",IF(BankLinkCOA!C298="Equity","Equity")))))))))))))))))))))))</f>
        <v/>
      </c>
      <c r="E292" t="str">
        <f t="shared" si="12"/>
        <v/>
      </c>
      <c r="F292" t="str">
        <f t="shared" si="13"/>
        <v/>
      </c>
      <c r="G292" t="str">
        <f t="shared" si="14"/>
        <v/>
      </c>
    </row>
    <row r="293" spans="1:7" x14ac:dyDescent="0.35">
      <c r="A293" t="str">
        <f>IF(OR(ISBLANK(BankLinkCOA!A299),BankLinkCOA!E299=""),"",BankLinkCOA!A299)</f>
        <v/>
      </c>
      <c r="B293" t="str">
        <f>IF(OR(ISBLANK(BankLinkCOA!A299),BankLinkCOA!E299=""),"",BankLinkCOA!B299)</f>
        <v/>
      </c>
      <c r="C293" t="str">
        <f>IF(OR(ISBLANK(BankLinkCOA!A299),BankLinkCOA!E299=""),"",IF(BankLinkCOA!C299="Unknown (DR)","Invalid Account Type - will fail import",IF(BankLinkCOA!C299="Unknown (CR)","Invalid Account Type - will fail import",IF(BankLinkCOA!C299="N/A","Invalid Account Type - will fail import",IF(BankLinkCOA!C299="Income","Income",IF(BankLinkCOA!C299="Purchases","Cost of sales",IF(BankLinkCOA!C299="Direct Expense","Expense",IF(BankLinkCOA!C299="Expense","Expense",IF(BankLinkCOA!C299="Other Expense","Other expense",IF(BankLinkCOA!C299="Other Income","Other income",IF(BankLinkCOA!C299="Opening Stock","Other asset",IF(BankLinkCOA!C299="Closing Stock","Other asset",IF(BankLinkCOA!C299="Cash on Hand","Bank",IF(BankLinkCOA!C299="Debtors","Account receivable",IF(BankLinkCOA!C299="Stock on Hand","Other asset",IF(BankLinkCOA!C299="GST Receivable","Other current liability",IF(BankLinkCOA!C299="Current Asset","Other current asset",IF(BankLinkCOA!C299="Fixed Asset","Fixed asset",IF(BankLinkCOA!C299="Creditors","Accounts payable",IF(BankLinkCOA!C299="GST Payable","Other current liability",IF(BankLinkCOA!C299="Current Liability","Other current liability",IF(BankLinkCOA!C299="Long Term Liability","Long term liability",IF(BankLinkCOA!C299="Equity","Equity")))))))))))))))))))))))</f>
        <v/>
      </c>
      <c r="E293" t="str">
        <f t="shared" si="12"/>
        <v/>
      </c>
      <c r="F293" t="str">
        <f t="shared" si="13"/>
        <v/>
      </c>
      <c r="G293" t="str">
        <f t="shared" si="14"/>
        <v/>
      </c>
    </row>
    <row r="294" spans="1:7" x14ac:dyDescent="0.35">
      <c r="A294" t="str">
        <f>IF(OR(ISBLANK(BankLinkCOA!A300),BankLinkCOA!E300=""),"",BankLinkCOA!A300)</f>
        <v/>
      </c>
      <c r="B294" t="str">
        <f>IF(OR(ISBLANK(BankLinkCOA!A300),BankLinkCOA!E300=""),"",BankLinkCOA!B300)</f>
        <v/>
      </c>
      <c r="C294" t="str">
        <f>IF(OR(ISBLANK(BankLinkCOA!A300),BankLinkCOA!E300=""),"",IF(BankLinkCOA!C300="Unknown (DR)","Invalid Account Type - will fail import",IF(BankLinkCOA!C300="Unknown (CR)","Invalid Account Type - will fail import",IF(BankLinkCOA!C300="N/A","Invalid Account Type - will fail import",IF(BankLinkCOA!C300="Income","Income",IF(BankLinkCOA!C300="Purchases","Cost of sales",IF(BankLinkCOA!C300="Direct Expense","Expense",IF(BankLinkCOA!C300="Expense","Expense",IF(BankLinkCOA!C300="Other Expense","Other expense",IF(BankLinkCOA!C300="Other Income","Other income",IF(BankLinkCOA!C300="Opening Stock","Other asset",IF(BankLinkCOA!C300="Closing Stock","Other asset",IF(BankLinkCOA!C300="Cash on Hand","Bank",IF(BankLinkCOA!C300="Debtors","Account receivable",IF(BankLinkCOA!C300="Stock on Hand","Other asset",IF(BankLinkCOA!C300="GST Receivable","Other current liability",IF(BankLinkCOA!C300="Current Asset","Other current asset",IF(BankLinkCOA!C300="Fixed Asset","Fixed asset",IF(BankLinkCOA!C300="Creditors","Accounts payable",IF(BankLinkCOA!C300="GST Payable","Other current liability",IF(BankLinkCOA!C300="Current Liability","Other current liability",IF(BankLinkCOA!C300="Long Term Liability","Long term liability",IF(BankLinkCOA!C300="Equity","Equity")))))))))))))))))))))))</f>
        <v/>
      </c>
      <c r="E294" t="str">
        <f t="shared" si="12"/>
        <v/>
      </c>
      <c r="F294" t="str">
        <f t="shared" si="13"/>
        <v/>
      </c>
      <c r="G294" t="str">
        <f t="shared" si="14"/>
        <v/>
      </c>
    </row>
    <row r="295" spans="1:7" x14ac:dyDescent="0.35">
      <c r="A295" t="str">
        <f>IF(OR(ISBLANK(BankLinkCOA!A301),BankLinkCOA!E301=""),"",BankLinkCOA!A301)</f>
        <v/>
      </c>
      <c r="B295" t="str">
        <f>IF(OR(ISBLANK(BankLinkCOA!A301),BankLinkCOA!E301=""),"",BankLinkCOA!B301)</f>
        <v/>
      </c>
      <c r="C295" t="str">
        <f>IF(OR(ISBLANK(BankLinkCOA!A301),BankLinkCOA!E301=""),"",IF(BankLinkCOA!C301="Unknown (DR)","Invalid Account Type - will fail import",IF(BankLinkCOA!C301="Unknown (CR)","Invalid Account Type - will fail import",IF(BankLinkCOA!C301="N/A","Invalid Account Type - will fail import",IF(BankLinkCOA!C301="Income","Income",IF(BankLinkCOA!C301="Purchases","Cost of sales",IF(BankLinkCOA!C301="Direct Expense","Expense",IF(BankLinkCOA!C301="Expense","Expense",IF(BankLinkCOA!C301="Other Expense","Other expense",IF(BankLinkCOA!C301="Other Income","Other income",IF(BankLinkCOA!C301="Opening Stock","Other asset",IF(BankLinkCOA!C301="Closing Stock","Other asset",IF(BankLinkCOA!C301="Cash on Hand","Bank",IF(BankLinkCOA!C301="Debtors","Account receivable",IF(BankLinkCOA!C301="Stock on Hand","Other asset",IF(BankLinkCOA!C301="GST Receivable","Other current liability",IF(BankLinkCOA!C301="Current Asset","Other current asset",IF(BankLinkCOA!C301="Fixed Asset","Fixed asset",IF(BankLinkCOA!C301="Creditors","Accounts payable",IF(BankLinkCOA!C301="GST Payable","Other current liability",IF(BankLinkCOA!C301="Current Liability","Other current liability",IF(BankLinkCOA!C301="Long Term Liability","Long term liability",IF(BankLinkCOA!C301="Equity","Equity")))))))))))))))))))))))</f>
        <v/>
      </c>
      <c r="E295" t="str">
        <f t="shared" si="12"/>
        <v/>
      </c>
      <c r="F295" t="str">
        <f t="shared" si="13"/>
        <v/>
      </c>
      <c r="G295" t="str">
        <f t="shared" si="14"/>
        <v/>
      </c>
    </row>
    <row r="296" spans="1:7" x14ac:dyDescent="0.35">
      <c r="A296" t="str">
        <f>IF(OR(ISBLANK(BankLinkCOA!A302),BankLinkCOA!E302=""),"",BankLinkCOA!A302)</f>
        <v/>
      </c>
      <c r="B296" t="str">
        <f>IF(OR(ISBLANK(BankLinkCOA!A302),BankLinkCOA!E302=""),"",BankLinkCOA!B302)</f>
        <v/>
      </c>
      <c r="C296" t="str">
        <f>IF(OR(ISBLANK(BankLinkCOA!A302),BankLinkCOA!E302=""),"",IF(BankLinkCOA!C302="Unknown (DR)","Invalid Account Type - will fail import",IF(BankLinkCOA!C302="Unknown (CR)","Invalid Account Type - will fail import",IF(BankLinkCOA!C302="N/A","Invalid Account Type - will fail import",IF(BankLinkCOA!C302="Income","Income",IF(BankLinkCOA!C302="Purchases","Cost of sales",IF(BankLinkCOA!C302="Direct Expense","Expense",IF(BankLinkCOA!C302="Expense","Expense",IF(BankLinkCOA!C302="Other Expense","Other expense",IF(BankLinkCOA!C302="Other Income","Other income",IF(BankLinkCOA!C302="Opening Stock","Other asset",IF(BankLinkCOA!C302="Closing Stock","Other asset",IF(BankLinkCOA!C302="Cash on Hand","Bank",IF(BankLinkCOA!C302="Debtors","Account receivable",IF(BankLinkCOA!C302="Stock on Hand","Other asset",IF(BankLinkCOA!C302="GST Receivable","Other current liability",IF(BankLinkCOA!C302="Current Asset","Other current asset",IF(BankLinkCOA!C302="Fixed Asset","Fixed asset",IF(BankLinkCOA!C302="Creditors","Accounts payable",IF(BankLinkCOA!C302="GST Payable","Other current liability",IF(BankLinkCOA!C302="Current Liability","Other current liability",IF(BankLinkCOA!C302="Long Term Liability","Long term liability",IF(BankLinkCOA!C302="Equity","Equity")))))))))))))))))))))))</f>
        <v/>
      </c>
      <c r="E296" t="str">
        <f t="shared" si="12"/>
        <v/>
      </c>
      <c r="F296" t="str">
        <f t="shared" si="13"/>
        <v/>
      </c>
      <c r="G296" t="str">
        <f t="shared" si="14"/>
        <v/>
      </c>
    </row>
    <row r="297" spans="1:7" x14ac:dyDescent="0.35">
      <c r="A297" t="str">
        <f>IF(OR(ISBLANK(BankLinkCOA!A303),BankLinkCOA!E303=""),"",BankLinkCOA!A303)</f>
        <v/>
      </c>
      <c r="B297" t="str">
        <f>IF(OR(ISBLANK(BankLinkCOA!A303),BankLinkCOA!E303=""),"",BankLinkCOA!B303)</f>
        <v/>
      </c>
      <c r="C297" t="str">
        <f>IF(OR(ISBLANK(BankLinkCOA!A303),BankLinkCOA!E303=""),"",IF(BankLinkCOA!C303="Unknown (DR)","Invalid Account Type - will fail import",IF(BankLinkCOA!C303="Unknown (CR)","Invalid Account Type - will fail import",IF(BankLinkCOA!C303="N/A","Invalid Account Type - will fail import",IF(BankLinkCOA!C303="Income","Income",IF(BankLinkCOA!C303="Purchases","Cost of sales",IF(BankLinkCOA!C303="Direct Expense","Expense",IF(BankLinkCOA!C303="Expense","Expense",IF(BankLinkCOA!C303="Other Expense","Other expense",IF(BankLinkCOA!C303="Other Income","Other income",IF(BankLinkCOA!C303="Opening Stock","Other asset",IF(BankLinkCOA!C303="Closing Stock","Other asset",IF(BankLinkCOA!C303="Cash on Hand","Bank",IF(BankLinkCOA!C303="Debtors","Account receivable",IF(BankLinkCOA!C303="Stock on Hand","Other asset",IF(BankLinkCOA!C303="GST Receivable","Other current liability",IF(BankLinkCOA!C303="Current Asset","Other current asset",IF(BankLinkCOA!C303="Fixed Asset","Fixed asset",IF(BankLinkCOA!C303="Creditors","Accounts payable",IF(BankLinkCOA!C303="GST Payable","Other current liability",IF(BankLinkCOA!C303="Current Liability","Other current liability",IF(BankLinkCOA!C303="Long Term Liability","Long term liability",IF(BankLinkCOA!C303="Equity","Equity")))))))))))))))))))))))</f>
        <v/>
      </c>
      <c r="E297" t="str">
        <f t="shared" si="12"/>
        <v/>
      </c>
      <c r="F297" t="str">
        <f t="shared" si="13"/>
        <v/>
      </c>
      <c r="G297" t="str">
        <f t="shared" si="14"/>
        <v/>
      </c>
    </row>
    <row r="298" spans="1:7" x14ac:dyDescent="0.35">
      <c r="A298" t="str">
        <f>IF(OR(ISBLANK(BankLinkCOA!A304),BankLinkCOA!E304=""),"",BankLinkCOA!A304)</f>
        <v/>
      </c>
      <c r="B298" t="str">
        <f>IF(OR(ISBLANK(BankLinkCOA!A304),BankLinkCOA!E304=""),"",BankLinkCOA!B304)</f>
        <v/>
      </c>
      <c r="C298" t="str">
        <f>IF(OR(ISBLANK(BankLinkCOA!A304),BankLinkCOA!E304=""),"",IF(BankLinkCOA!C304="Unknown (DR)","Invalid Account Type - will fail import",IF(BankLinkCOA!C304="Unknown (CR)","Invalid Account Type - will fail import",IF(BankLinkCOA!C304="N/A","Invalid Account Type - will fail import",IF(BankLinkCOA!C304="Income","Income",IF(BankLinkCOA!C304="Purchases","Cost of sales",IF(BankLinkCOA!C304="Direct Expense","Expense",IF(BankLinkCOA!C304="Expense","Expense",IF(BankLinkCOA!C304="Other Expense","Other expense",IF(BankLinkCOA!C304="Other Income","Other income",IF(BankLinkCOA!C304="Opening Stock","Other asset",IF(BankLinkCOA!C304="Closing Stock","Other asset",IF(BankLinkCOA!C304="Cash on Hand","Bank",IF(BankLinkCOA!C304="Debtors","Account receivable",IF(BankLinkCOA!C304="Stock on Hand","Other asset",IF(BankLinkCOA!C304="GST Receivable","Other current liability",IF(BankLinkCOA!C304="Current Asset","Other current asset",IF(BankLinkCOA!C304="Fixed Asset","Fixed asset",IF(BankLinkCOA!C304="Creditors","Accounts payable",IF(BankLinkCOA!C304="GST Payable","Other current liability",IF(BankLinkCOA!C304="Current Liability","Other current liability",IF(BankLinkCOA!C304="Long Term Liability","Long term liability",IF(BankLinkCOA!C304="Equity","Equity")))))))))))))))))))))))</f>
        <v/>
      </c>
      <c r="E298" t="str">
        <f t="shared" si="12"/>
        <v/>
      </c>
      <c r="F298" t="str">
        <f t="shared" si="13"/>
        <v/>
      </c>
      <c r="G298" t="str">
        <f t="shared" si="14"/>
        <v/>
      </c>
    </row>
    <row r="299" spans="1:7" x14ac:dyDescent="0.35">
      <c r="A299" t="str">
        <f>IF(OR(ISBLANK(BankLinkCOA!A305),BankLinkCOA!E305=""),"",BankLinkCOA!A305)</f>
        <v/>
      </c>
      <c r="B299" t="str">
        <f>IF(OR(ISBLANK(BankLinkCOA!A305),BankLinkCOA!E305=""),"",BankLinkCOA!B305)</f>
        <v/>
      </c>
      <c r="C299" t="str">
        <f>IF(OR(ISBLANK(BankLinkCOA!A305),BankLinkCOA!E305=""),"",IF(BankLinkCOA!C305="Unknown (DR)","Invalid Account Type - will fail import",IF(BankLinkCOA!C305="Unknown (CR)","Invalid Account Type - will fail import",IF(BankLinkCOA!C305="N/A","Invalid Account Type - will fail import",IF(BankLinkCOA!C305="Income","Income",IF(BankLinkCOA!C305="Purchases","Cost of sales",IF(BankLinkCOA!C305="Direct Expense","Expense",IF(BankLinkCOA!C305="Expense","Expense",IF(BankLinkCOA!C305="Other Expense","Other expense",IF(BankLinkCOA!C305="Other Income","Other income",IF(BankLinkCOA!C305="Opening Stock","Other asset",IF(BankLinkCOA!C305="Closing Stock","Other asset",IF(BankLinkCOA!C305="Cash on Hand","Bank",IF(BankLinkCOA!C305="Debtors","Account receivable",IF(BankLinkCOA!C305="Stock on Hand","Other asset",IF(BankLinkCOA!C305="GST Receivable","Other current liability",IF(BankLinkCOA!C305="Current Asset","Other current asset",IF(BankLinkCOA!C305="Fixed Asset","Fixed asset",IF(BankLinkCOA!C305="Creditors","Accounts payable",IF(BankLinkCOA!C305="GST Payable","Other current liability",IF(BankLinkCOA!C305="Current Liability","Other current liability",IF(BankLinkCOA!C305="Long Term Liability","Long term liability",IF(BankLinkCOA!C305="Equity","Equity")))))))))))))))))))))))</f>
        <v/>
      </c>
      <c r="E299" t="str">
        <f t="shared" si="12"/>
        <v/>
      </c>
      <c r="F299" t="str">
        <f t="shared" si="13"/>
        <v/>
      </c>
      <c r="G299" t="str">
        <f t="shared" si="14"/>
        <v/>
      </c>
    </row>
    <row r="300" spans="1:7" x14ac:dyDescent="0.35">
      <c r="A300" t="str">
        <f>IF(OR(ISBLANK(BankLinkCOA!A306),BankLinkCOA!E306=""),"",BankLinkCOA!A306)</f>
        <v/>
      </c>
      <c r="B300" t="str">
        <f>IF(OR(ISBLANK(BankLinkCOA!A306),BankLinkCOA!E306=""),"",BankLinkCOA!B306)</f>
        <v/>
      </c>
      <c r="C300" t="str">
        <f>IF(OR(ISBLANK(BankLinkCOA!A306),BankLinkCOA!E306=""),"",IF(BankLinkCOA!C306="Unknown (DR)","Invalid Account Type - will fail import",IF(BankLinkCOA!C306="Unknown (CR)","Invalid Account Type - will fail import",IF(BankLinkCOA!C306="N/A","Invalid Account Type - will fail import",IF(BankLinkCOA!C306="Income","Income",IF(BankLinkCOA!C306="Purchases","Cost of sales",IF(BankLinkCOA!C306="Direct Expense","Expense",IF(BankLinkCOA!C306="Expense","Expense",IF(BankLinkCOA!C306="Other Expense","Other expense",IF(BankLinkCOA!C306="Other Income","Other income",IF(BankLinkCOA!C306="Opening Stock","Other asset",IF(BankLinkCOA!C306="Closing Stock","Other asset",IF(BankLinkCOA!C306="Cash on Hand","Bank",IF(BankLinkCOA!C306="Debtors","Account receivable",IF(BankLinkCOA!C306="Stock on Hand","Other asset",IF(BankLinkCOA!C306="GST Receivable","Other current liability",IF(BankLinkCOA!C306="Current Asset","Other current asset",IF(BankLinkCOA!C306="Fixed Asset","Fixed asset",IF(BankLinkCOA!C306="Creditors","Accounts payable",IF(BankLinkCOA!C306="GST Payable","Other current liability",IF(BankLinkCOA!C306="Current Liability","Other current liability",IF(BankLinkCOA!C306="Long Term Liability","Long term liability",IF(BankLinkCOA!C306="Equity","Equity")))))))))))))))))))))))</f>
        <v/>
      </c>
      <c r="E300" t="str">
        <f t="shared" si="12"/>
        <v/>
      </c>
      <c r="F300" t="str">
        <f t="shared" si="13"/>
        <v/>
      </c>
      <c r="G300" t="str">
        <f t="shared" si="14"/>
        <v/>
      </c>
    </row>
    <row r="301" spans="1:7" x14ac:dyDescent="0.35">
      <c r="A301" t="str">
        <f>IF(OR(ISBLANK(BankLinkCOA!A307),BankLinkCOA!E307=""),"",BankLinkCOA!A307)</f>
        <v/>
      </c>
      <c r="B301" t="str">
        <f>IF(OR(ISBLANK(BankLinkCOA!A307),BankLinkCOA!E307=""),"",BankLinkCOA!B307)</f>
        <v/>
      </c>
      <c r="C301" t="str">
        <f>IF(OR(ISBLANK(BankLinkCOA!A307),BankLinkCOA!E307=""),"",IF(BankLinkCOA!C307="Unknown (DR)","Invalid Account Type - will fail import",IF(BankLinkCOA!C307="Unknown (CR)","Invalid Account Type - will fail import",IF(BankLinkCOA!C307="N/A","Invalid Account Type - will fail import",IF(BankLinkCOA!C307="Income","Income",IF(BankLinkCOA!C307="Purchases","Cost of sales",IF(BankLinkCOA!C307="Direct Expense","Expense",IF(BankLinkCOA!C307="Expense","Expense",IF(BankLinkCOA!C307="Other Expense","Other expense",IF(BankLinkCOA!C307="Other Income","Other income",IF(BankLinkCOA!C307="Opening Stock","Other asset",IF(BankLinkCOA!C307="Closing Stock","Other asset",IF(BankLinkCOA!C307="Cash on Hand","Bank",IF(BankLinkCOA!C307="Debtors","Account receivable",IF(BankLinkCOA!C307="Stock on Hand","Other asset",IF(BankLinkCOA!C307="GST Receivable","Other current liability",IF(BankLinkCOA!C307="Current Asset","Other current asset",IF(BankLinkCOA!C307="Fixed Asset","Fixed asset",IF(BankLinkCOA!C307="Creditors","Accounts payable",IF(BankLinkCOA!C307="GST Payable","Other current liability",IF(BankLinkCOA!C307="Current Liability","Other current liability",IF(BankLinkCOA!C307="Long Term Liability","Long term liability",IF(BankLinkCOA!C307="Equity","Equity")))))))))))))))))))))))</f>
        <v/>
      </c>
      <c r="E301" t="str">
        <f t="shared" si="12"/>
        <v/>
      </c>
      <c r="F301" t="str">
        <f t="shared" si="13"/>
        <v/>
      </c>
      <c r="G301" t="str">
        <f t="shared" si="14"/>
        <v/>
      </c>
    </row>
    <row r="302" spans="1:7" x14ac:dyDescent="0.35">
      <c r="A302" t="str">
        <f>IF(OR(ISBLANK(BankLinkCOA!A308),BankLinkCOA!E308=""),"",BankLinkCOA!A308)</f>
        <v/>
      </c>
      <c r="B302" t="str">
        <f>IF(OR(ISBLANK(BankLinkCOA!A308),BankLinkCOA!E308=""),"",BankLinkCOA!B308)</f>
        <v/>
      </c>
      <c r="C302" t="str">
        <f>IF(OR(ISBLANK(BankLinkCOA!A308),BankLinkCOA!E308=""),"",IF(BankLinkCOA!C308="Unknown (DR)","Invalid Account Type - will fail import",IF(BankLinkCOA!C308="Unknown (CR)","Invalid Account Type - will fail import",IF(BankLinkCOA!C308="N/A","Invalid Account Type - will fail import",IF(BankLinkCOA!C308="Income","Income",IF(BankLinkCOA!C308="Purchases","Cost of sales",IF(BankLinkCOA!C308="Direct Expense","Expense",IF(BankLinkCOA!C308="Expense","Expense",IF(BankLinkCOA!C308="Other Expense","Other expense",IF(BankLinkCOA!C308="Other Income","Other income",IF(BankLinkCOA!C308="Opening Stock","Other asset",IF(BankLinkCOA!C308="Closing Stock","Other asset",IF(BankLinkCOA!C308="Cash on Hand","Bank",IF(BankLinkCOA!C308="Debtors","Account receivable",IF(BankLinkCOA!C308="Stock on Hand","Other asset",IF(BankLinkCOA!C308="GST Receivable","Other current liability",IF(BankLinkCOA!C308="Current Asset","Other current asset",IF(BankLinkCOA!C308="Fixed Asset","Fixed asset",IF(BankLinkCOA!C308="Creditors","Accounts payable",IF(BankLinkCOA!C308="GST Payable","Other current liability",IF(BankLinkCOA!C308="Current Liability","Other current liability",IF(BankLinkCOA!C308="Long Term Liability","Long term liability",IF(BankLinkCOA!C308="Equity","Equity")))))))))))))))))))))))</f>
        <v/>
      </c>
      <c r="E302" t="str">
        <f t="shared" si="12"/>
        <v/>
      </c>
      <c r="F302" t="str">
        <f t="shared" si="13"/>
        <v/>
      </c>
      <c r="G302" t="str">
        <f t="shared" si="14"/>
        <v/>
      </c>
    </row>
    <row r="303" spans="1:7" x14ac:dyDescent="0.35">
      <c r="A303" t="str">
        <f>IF(OR(ISBLANK(BankLinkCOA!A309),BankLinkCOA!E309=""),"",BankLinkCOA!A309)</f>
        <v/>
      </c>
      <c r="B303" t="str">
        <f>IF(OR(ISBLANK(BankLinkCOA!A309),BankLinkCOA!E309=""),"",BankLinkCOA!B309)</f>
        <v/>
      </c>
      <c r="C303" t="str">
        <f>IF(OR(ISBLANK(BankLinkCOA!A309),BankLinkCOA!E309=""),"",IF(BankLinkCOA!C309="Unknown (DR)","Invalid Account Type - will fail import",IF(BankLinkCOA!C309="Unknown (CR)","Invalid Account Type - will fail import",IF(BankLinkCOA!C309="N/A","Invalid Account Type - will fail import",IF(BankLinkCOA!C309="Income","Income",IF(BankLinkCOA!C309="Purchases","Cost of sales",IF(BankLinkCOA!C309="Direct Expense","Expense",IF(BankLinkCOA!C309="Expense","Expense",IF(BankLinkCOA!C309="Other Expense","Other expense",IF(BankLinkCOA!C309="Other Income","Other income",IF(BankLinkCOA!C309="Opening Stock","Other asset",IF(BankLinkCOA!C309="Closing Stock","Other asset",IF(BankLinkCOA!C309="Cash on Hand","Bank",IF(BankLinkCOA!C309="Debtors","Account receivable",IF(BankLinkCOA!C309="Stock on Hand","Other asset",IF(BankLinkCOA!C309="GST Receivable","Other current liability",IF(BankLinkCOA!C309="Current Asset","Other current asset",IF(BankLinkCOA!C309="Fixed Asset","Fixed asset",IF(BankLinkCOA!C309="Creditors","Accounts payable",IF(BankLinkCOA!C309="GST Payable","Other current liability",IF(BankLinkCOA!C309="Current Liability","Other current liability",IF(BankLinkCOA!C309="Long Term Liability","Long term liability",IF(BankLinkCOA!C309="Equity","Equity")))))))))))))))))))))))</f>
        <v/>
      </c>
      <c r="E303" t="str">
        <f t="shared" si="12"/>
        <v/>
      </c>
      <c r="F303" t="str">
        <f t="shared" si="13"/>
        <v/>
      </c>
      <c r="G303" t="str">
        <f t="shared" si="14"/>
        <v/>
      </c>
    </row>
    <row r="304" spans="1:7" x14ac:dyDescent="0.35">
      <c r="A304" t="str">
        <f>IF(OR(ISBLANK(BankLinkCOA!A310),BankLinkCOA!E310=""),"",BankLinkCOA!A310)</f>
        <v/>
      </c>
      <c r="B304" t="str">
        <f>IF(OR(ISBLANK(BankLinkCOA!A310),BankLinkCOA!E310=""),"",BankLinkCOA!B310)</f>
        <v/>
      </c>
      <c r="C304" t="str">
        <f>IF(OR(ISBLANK(BankLinkCOA!A310),BankLinkCOA!E310=""),"",IF(BankLinkCOA!C310="Unknown (DR)","Invalid Account Type - will fail import",IF(BankLinkCOA!C310="Unknown (CR)","Invalid Account Type - will fail import",IF(BankLinkCOA!C310="N/A","Invalid Account Type - will fail import",IF(BankLinkCOA!C310="Income","Income",IF(BankLinkCOA!C310="Purchases","Cost of sales",IF(BankLinkCOA!C310="Direct Expense","Expense",IF(BankLinkCOA!C310="Expense","Expense",IF(BankLinkCOA!C310="Other Expense","Other expense",IF(BankLinkCOA!C310="Other Income","Other income",IF(BankLinkCOA!C310="Opening Stock","Other asset",IF(BankLinkCOA!C310="Closing Stock","Other asset",IF(BankLinkCOA!C310="Cash on Hand","Bank",IF(BankLinkCOA!C310="Debtors","Account receivable",IF(BankLinkCOA!C310="Stock on Hand","Other asset",IF(BankLinkCOA!C310="GST Receivable","Other current liability",IF(BankLinkCOA!C310="Current Asset","Other current asset",IF(BankLinkCOA!C310="Fixed Asset","Fixed asset",IF(BankLinkCOA!C310="Creditors","Accounts payable",IF(BankLinkCOA!C310="GST Payable","Other current liability",IF(BankLinkCOA!C310="Current Liability","Other current liability",IF(BankLinkCOA!C310="Long Term Liability","Long term liability",IF(BankLinkCOA!C310="Equity","Equity")))))))))))))))))))))))</f>
        <v/>
      </c>
      <c r="E304" t="str">
        <f t="shared" si="12"/>
        <v/>
      </c>
      <c r="F304" t="str">
        <f t="shared" si="13"/>
        <v/>
      </c>
      <c r="G304" t="str">
        <f t="shared" si="14"/>
        <v/>
      </c>
    </row>
    <row r="305" spans="1:7" x14ac:dyDescent="0.35">
      <c r="A305" t="str">
        <f>IF(OR(ISBLANK(BankLinkCOA!A311),BankLinkCOA!E311=""),"",BankLinkCOA!A311)</f>
        <v/>
      </c>
      <c r="B305" t="str">
        <f>IF(OR(ISBLANK(BankLinkCOA!A311),BankLinkCOA!E311=""),"",BankLinkCOA!B311)</f>
        <v/>
      </c>
      <c r="C305" t="str">
        <f>IF(OR(ISBLANK(BankLinkCOA!A311),BankLinkCOA!E311=""),"",IF(BankLinkCOA!C311="Unknown (DR)","Invalid Account Type - will fail import",IF(BankLinkCOA!C311="Unknown (CR)","Invalid Account Type - will fail import",IF(BankLinkCOA!C311="N/A","Invalid Account Type - will fail import",IF(BankLinkCOA!C311="Income","Income",IF(BankLinkCOA!C311="Purchases","Cost of sales",IF(BankLinkCOA!C311="Direct Expense","Expense",IF(BankLinkCOA!C311="Expense","Expense",IF(BankLinkCOA!C311="Other Expense","Other expense",IF(BankLinkCOA!C311="Other Income","Other income",IF(BankLinkCOA!C311="Opening Stock","Other asset",IF(BankLinkCOA!C311="Closing Stock","Other asset",IF(BankLinkCOA!C311="Cash on Hand","Bank",IF(BankLinkCOA!C311="Debtors","Account receivable",IF(BankLinkCOA!C311="Stock on Hand","Other asset",IF(BankLinkCOA!C311="GST Receivable","Other current liability",IF(BankLinkCOA!C311="Current Asset","Other current asset",IF(BankLinkCOA!C311="Fixed Asset","Fixed asset",IF(BankLinkCOA!C311="Creditors","Accounts payable",IF(BankLinkCOA!C311="GST Payable","Other current liability",IF(BankLinkCOA!C311="Current Liability","Other current liability",IF(BankLinkCOA!C311="Long Term Liability","Long term liability",IF(BankLinkCOA!C311="Equity","Equity")))))))))))))))))))))))</f>
        <v/>
      </c>
      <c r="E305" t="str">
        <f t="shared" si="12"/>
        <v/>
      </c>
      <c r="F305" t="str">
        <f t="shared" si="13"/>
        <v/>
      </c>
      <c r="G305" t="str">
        <f t="shared" si="14"/>
        <v/>
      </c>
    </row>
    <row r="306" spans="1:7" x14ac:dyDescent="0.35">
      <c r="A306" t="str">
        <f>IF(OR(ISBLANK(BankLinkCOA!A312),BankLinkCOA!E312=""),"",BankLinkCOA!A312)</f>
        <v/>
      </c>
      <c r="B306" t="str">
        <f>IF(OR(ISBLANK(BankLinkCOA!A312),BankLinkCOA!E312=""),"",BankLinkCOA!B312)</f>
        <v/>
      </c>
      <c r="C306" t="str">
        <f>IF(OR(ISBLANK(BankLinkCOA!A312),BankLinkCOA!E312=""),"",IF(BankLinkCOA!C312="Unknown (DR)","Invalid Account Type - will fail import",IF(BankLinkCOA!C312="Unknown (CR)","Invalid Account Type - will fail import",IF(BankLinkCOA!C312="N/A","Invalid Account Type - will fail import",IF(BankLinkCOA!C312="Income","Income",IF(BankLinkCOA!C312="Purchases","Cost of sales",IF(BankLinkCOA!C312="Direct Expense","Expense",IF(BankLinkCOA!C312="Expense","Expense",IF(BankLinkCOA!C312="Other Expense","Other expense",IF(BankLinkCOA!C312="Other Income","Other income",IF(BankLinkCOA!C312="Opening Stock","Other asset",IF(BankLinkCOA!C312="Closing Stock","Other asset",IF(BankLinkCOA!C312="Cash on Hand","Bank",IF(BankLinkCOA!C312="Debtors","Account receivable",IF(BankLinkCOA!C312="Stock on Hand","Other asset",IF(BankLinkCOA!C312="GST Receivable","Other current liability",IF(BankLinkCOA!C312="Current Asset","Other current asset",IF(BankLinkCOA!C312="Fixed Asset","Fixed asset",IF(BankLinkCOA!C312="Creditors","Accounts payable",IF(BankLinkCOA!C312="GST Payable","Other current liability",IF(BankLinkCOA!C312="Current Liability","Other current liability",IF(BankLinkCOA!C312="Long Term Liability","Long term liability",IF(BankLinkCOA!C312="Equity","Equity")))))))))))))))))))))))</f>
        <v/>
      </c>
      <c r="E306" t="str">
        <f t="shared" si="12"/>
        <v/>
      </c>
      <c r="F306" t="str">
        <f t="shared" si="13"/>
        <v/>
      </c>
      <c r="G306" t="str">
        <f t="shared" si="14"/>
        <v/>
      </c>
    </row>
    <row r="307" spans="1:7" x14ac:dyDescent="0.35">
      <c r="A307" t="str">
        <f>IF(OR(ISBLANK(BankLinkCOA!A313),BankLinkCOA!E313=""),"",BankLinkCOA!A313)</f>
        <v/>
      </c>
      <c r="B307" t="str">
        <f>IF(OR(ISBLANK(BankLinkCOA!A313),BankLinkCOA!E313=""),"",BankLinkCOA!B313)</f>
        <v/>
      </c>
      <c r="C307" t="str">
        <f>IF(OR(ISBLANK(BankLinkCOA!A313),BankLinkCOA!E313=""),"",IF(BankLinkCOA!C313="Unknown (DR)","Invalid Account Type - will fail import",IF(BankLinkCOA!C313="Unknown (CR)","Invalid Account Type - will fail import",IF(BankLinkCOA!C313="N/A","Invalid Account Type - will fail import",IF(BankLinkCOA!C313="Income","Income",IF(BankLinkCOA!C313="Purchases","Cost of sales",IF(BankLinkCOA!C313="Direct Expense","Expense",IF(BankLinkCOA!C313="Expense","Expense",IF(BankLinkCOA!C313="Other Expense","Other expense",IF(BankLinkCOA!C313="Other Income","Other income",IF(BankLinkCOA!C313="Opening Stock","Other asset",IF(BankLinkCOA!C313="Closing Stock","Other asset",IF(BankLinkCOA!C313="Cash on Hand","Bank",IF(BankLinkCOA!C313="Debtors","Account receivable",IF(BankLinkCOA!C313="Stock on Hand","Other asset",IF(BankLinkCOA!C313="GST Receivable","Other current liability",IF(BankLinkCOA!C313="Current Asset","Other current asset",IF(BankLinkCOA!C313="Fixed Asset","Fixed asset",IF(BankLinkCOA!C313="Creditors","Accounts payable",IF(BankLinkCOA!C313="GST Payable","Other current liability",IF(BankLinkCOA!C313="Current Liability","Other current liability",IF(BankLinkCOA!C313="Long Term Liability","Long term liability",IF(BankLinkCOA!C313="Equity","Equity")))))))))))))))))))))))</f>
        <v/>
      </c>
      <c r="E307" t="str">
        <f t="shared" si="12"/>
        <v/>
      </c>
      <c r="F307" t="str">
        <f t="shared" si="13"/>
        <v/>
      </c>
      <c r="G307" t="str">
        <f t="shared" si="14"/>
        <v/>
      </c>
    </row>
    <row r="308" spans="1:7" x14ac:dyDescent="0.35">
      <c r="A308" t="str">
        <f>IF(OR(ISBLANK(BankLinkCOA!A314),BankLinkCOA!E314=""),"",BankLinkCOA!A314)</f>
        <v/>
      </c>
      <c r="B308" t="str">
        <f>IF(OR(ISBLANK(BankLinkCOA!A314),BankLinkCOA!E314=""),"",BankLinkCOA!B314)</f>
        <v/>
      </c>
      <c r="C308" t="str">
        <f>IF(OR(ISBLANK(BankLinkCOA!A314),BankLinkCOA!E314=""),"",IF(BankLinkCOA!C314="Unknown (DR)","Invalid Account Type - will fail import",IF(BankLinkCOA!C314="Unknown (CR)","Invalid Account Type - will fail import",IF(BankLinkCOA!C314="N/A","Invalid Account Type - will fail import",IF(BankLinkCOA!C314="Income","Income",IF(BankLinkCOA!C314="Purchases","Cost of sales",IF(BankLinkCOA!C314="Direct Expense","Expense",IF(BankLinkCOA!C314="Expense","Expense",IF(BankLinkCOA!C314="Other Expense","Other expense",IF(BankLinkCOA!C314="Other Income","Other income",IF(BankLinkCOA!C314="Opening Stock","Other asset",IF(BankLinkCOA!C314="Closing Stock","Other asset",IF(BankLinkCOA!C314="Cash on Hand","Bank",IF(BankLinkCOA!C314="Debtors","Account receivable",IF(BankLinkCOA!C314="Stock on Hand","Other asset",IF(BankLinkCOA!C314="GST Receivable","Other current liability",IF(BankLinkCOA!C314="Current Asset","Other current asset",IF(BankLinkCOA!C314="Fixed Asset","Fixed asset",IF(BankLinkCOA!C314="Creditors","Accounts payable",IF(BankLinkCOA!C314="GST Payable","Other current liability",IF(BankLinkCOA!C314="Current Liability","Other current liability",IF(BankLinkCOA!C314="Long Term Liability","Long term liability",IF(BankLinkCOA!C314="Equity","Equity")))))))))))))))))))))))</f>
        <v/>
      </c>
      <c r="E308" t="str">
        <f t="shared" si="12"/>
        <v/>
      </c>
      <c r="F308" t="str">
        <f t="shared" si="13"/>
        <v/>
      </c>
      <c r="G308" t="str">
        <f t="shared" si="14"/>
        <v/>
      </c>
    </row>
    <row r="309" spans="1:7" x14ac:dyDescent="0.35">
      <c r="A309" t="str">
        <f>IF(OR(ISBLANK(BankLinkCOA!A315),BankLinkCOA!E315=""),"",BankLinkCOA!A315)</f>
        <v/>
      </c>
      <c r="B309" t="str">
        <f>IF(OR(ISBLANK(BankLinkCOA!A315),BankLinkCOA!E315=""),"",BankLinkCOA!B315)</f>
        <v/>
      </c>
      <c r="C309" t="str">
        <f>IF(OR(ISBLANK(BankLinkCOA!A315),BankLinkCOA!E315=""),"",IF(BankLinkCOA!C315="Unknown (DR)","Invalid Account Type - will fail import",IF(BankLinkCOA!C315="Unknown (CR)","Invalid Account Type - will fail import",IF(BankLinkCOA!C315="N/A","Invalid Account Type - will fail import",IF(BankLinkCOA!C315="Income","Income",IF(BankLinkCOA!C315="Purchases","Cost of sales",IF(BankLinkCOA!C315="Direct Expense","Expense",IF(BankLinkCOA!C315="Expense","Expense",IF(BankLinkCOA!C315="Other Expense","Other expense",IF(BankLinkCOA!C315="Other Income","Other income",IF(BankLinkCOA!C315="Opening Stock","Other asset",IF(BankLinkCOA!C315="Closing Stock","Other asset",IF(BankLinkCOA!C315="Cash on Hand","Bank",IF(BankLinkCOA!C315="Debtors","Account receivable",IF(BankLinkCOA!C315="Stock on Hand","Other asset",IF(BankLinkCOA!C315="GST Receivable","Other current liability",IF(BankLinkCOA!C315="Current Asset","Other current asset",IF(BankLinkCOA!C315="Fixed Asset","Fixed asset",IF(BankLinkCOA!C315="Creditors","Accounts payable",IF(BankLinkCOA!C315="GST Payable","Other current liability",IF(BankLinkCOA!C315="Current Liability","Other current liability",IF(BankLinkCOA!C315="Long Term Liability","Long term liability",IF(BankLinkCOA!C315="Equity","Equity")))))))))))))))))))))))</f>
        <v/>
      </c>
      <c r="E309" t="str">
        <f t="shared" si="12"/>
        <v/>
      </c>
      <c r="F309" t="str">
        <f t="shared" si="13"/>
        <v/>
      </c>
      <c r="G309" t="str">
        <f t="shared" si="14"/>
        <v/>
      </c>
    </row>
    <row r="310" spans="1:7" x14ac:dyDescent="0.35">
      <c r="A310" t="str">
        <f>IF(OR(ISBLANK(BankLinkCOA!A316),BankLinkCOA!E316=""),"",BankLinkCOA!A316)</f>
        <v/>
      </c>
      <c r="B310" t="str">
        <f>IF(OR(ISBLANK(BankLinkCOA!A316),BankLinkCOA!E316=""),"",BankLinkCOA!B316)</f>
        <v/>
      </c>
      <c r="C310" t="str">
        <f>IF(OR(ISBLANK(BankLinkCOA!A316),BankLinkCOA!E316=""),"",IF(BankLinkCOA!C316="Unknown (DR)","Invalid Account Type - will fail import",IF(BankLinkCOA!C316="Unknown (CR)","Invalid Account Type - will fail import",IF(BankLinkCOA!C316="N/A","Invalid Account Type - will fail import",IF(BankLinkCOA!C316="Income","Income",IF(BankLinkCOA!C316="Purchases","Cost of sales",IF(BankLinkCOA!C316="Direct Expense","Expense",IF(BankLinkCOA!C316="Expense","Expense",IF(BankLinkCOA!C316="Other Expense","Other expense",IF(BankLinkCOA!C316="Other Income","Other income",IF(BankLinkCOA!C316="Opening Stock","Other asset",IF(BankLinkCOA!C316="Closing Stock","Other asset",IF(BankLinkCOA!C316="Cash on Hand","Bank",IF(BankLinkCOA!C316="Debtors","Account receivable",IF(BankLinkCOA!C316="Stock on Hand","Other asset",IF(BankLinkCOA!C316="GST Receivable","Other current liability",IF(BankLinkCOA!C316="Current Asset","Other current asset",IF(BankLinkCOA!C316="Fixed Asset","Fixed asset",IF(BankLinkCOA!C316="Creditors","Accounts payable",IF(BankLinkCOA!C316="GST Payable","Other current liability",IF(BankLinkCOA!C316="Current Liability","Other current liability",IF(BankLinkCOA!C316="Long Term Liability","Long term liability",IF(BankLinkCOA!C316="Equity","Equity")))))))))))))))))))))))</f>
        <v/>
      </c>
      <c r="E310" t="str">
        <f t="shared" si="12"/>
        <v/>
      </c>
      <c r="F310" t="str">
        <f t="shared" si="13"/>
        <v/>
      </c>
      <c r="G310" t="str">
        <f t="shared" si="14"/>
        <v/>
      </c>
    </row>
    <row r="311" spans="1:7" x14ac:dyDescent="0.35">
      <c r="A311" t="str">
        <f>IF(OR(ISBLANK(BankLinkCOA!A317),BankLinkCOA!E317=""),"",BankLinkCOA!A317)</f>
        <v/>
      </c>
      <c r="B311" t="str">
        <f>IF(OR(ISBLANK(BankLinkCOA!A317),BankLinkCOA!E317=""),"",BankLinkCOA!B317)</f>
        <v/>
      </c>
      <c r="C311" t="str">
        <f>IF(OR(ISBLANK(BankLinkCOA!A317),BankLinkCOA!E317=""),"",IF(BankLinkCOA!C317="Unknown (DR)","Invalid Account Type - will fail import",IF(BankLinkCOA!C317="Unknown (CR)","Invalid Account Type - will fail import",IF(BankLinkCOA!C317="N/A","Invalid Account Type - will fail import",IF(BankLinkCOA!C317="Income","Income",IF(BankLinkCOA!C317="Purchases","Cost of sales",IF(BankLinkCOA!C317="Direct Expense","Expense",IF(BankLinkCOA!C317="Expense","Expense",IF(BankLinkCOA!C317="Other Expense","Other expense",IF(BankLinkCOA!C317="Other Income","Other income",IF(BankLinkCOA!C317="Opening Stock","Other asset",IF(BankLinkCOA!C317="Closing Stock","Other asset",IF(BankLinkCOA!C317="Cash on Hand","Bank",IF(BankLinkCOA!C317="Debtors","Account receivable",IF(BankLinkCOA!C317="Stock on Hand","Other asset",IF(BankLinkCOA!C317="GST Receivable","Other current liability",IF(BankLinkCOA!C317="Current Asset","Other current asset",IF(BankLinkCOA!C317="Fixed Asset","Fixed asset",IF(BankLinkCOA!C317="Creditors","Accounts payable",IF(BankLinkCOA!C317="GST Payable","Other current liability",IF(BankLinkCOA!C317="Current Liability","Other current liability",IF(BankLinkCOA!C317="Long Term Liability","Long term liability",IF(BankLinkCOA!C317="Equity","Equity")))))))))))))))))))))))</f>
        <v/>
      </c>
      <c r="E311" t="str">
        <f t="shared" si="12"/>
        <v/>
      </c>
      <c r="F311" t="str">
        <f t="shared" si="13"/>
        <v/>
      </c>
      <c r="G311" t="str">
        <f t="shared" si="14"/>
        <v/>
      </c>
    </row>
    <row r="312" spans="1:7" x14ac:dyDescent="0.35">
      <c r="A312" t="str">
        <f>IF(OR(ISBLANK(BankLinkCOA!A318),BankLinkCOA!E318=""),"",BankLinkCOA!A318)</f>
        <v/>
      </c>
      <c r="B312" t="str">
        <f>IF(OR(ISBLANK(BankLinkCOA!A318),BankLinkCOA!E318=""),"",BankLinkCOA!B318)</f>
        <v/>
      </c>
      <c r="C312" t="str">
        <f>IF(OR(ISBLANK(BankLinkCOA!A318),BankLinkCOA!E318=""),"",IF(BankLinkCOA!C318="Unknown (DR)","Invalid Account Type - will fail import",IF(BankLinkCOA!C318="Unknown (CR)","Invalid Account Type - will fail import",IF(BankLinkCOA!C318="N/A","Invalid Account Type - will fail import",IF(BankLinkCOA!C318="Income","Income",IF(BankLinkCOA!C318="Purchases","Cost of sales",IF(BankLinkCOA!C318="Direct Expense","Expense",IF(BankLinkCOA!C318="Expense","Expense",IF(BankLinkCOA!C318="Other Expense","Other expense",IF(BankLinkCOA!C318="Other Income","Other income",IF(BankLinkCOA!C318="Opening Stock","Other asset",IF(BankLinkCOA!C318="Closing Stock","Other asset",IF(BankLinkCOA!C318="Cash on Hand","Bank",IF(BankLinkCOA!C318="Debtors","Account receivable",IF(BankLinkCOA!C318="Stock on Hand","Other asset",IF(BankLinkCOA!C318="GST Receivable","Other current liability",IF(BankLinkCOA!C318="Current Asset","Other current asset",IF(BankLinkCOA!C318="Fixed Asset","Fixed asset",IF(BankLinkCOA!C318="Creditors","Accounts payable",IF(BankLinkCOA!C318="GST Payable","Other current liability",IF(BankLinkCOA!C318="Current Liability","Other current liability",IF(BankLinkCOA!C318="Long Term Liability","Long term liability",IF(BankLinkCOA!C318="Equity","Equity")))))))))))))))))))))))</f>
        <v/>
      </c>
      <c r="E312" t="str">
        <f t="shared" si="12"/>
        <v/>
      </c>
      <c r="F312" t="str">
        <f t="shared" si="13"/>
        <v/>
      </c>
      <c r="G312" t="str">
        <f t="shared" si="14"/>
        <v/>
      </c>
    </row>
    <row r="313" spans="1:7" x14ac:dyDescent="0.35">
      <c r="A313" t="str">
        <f>IF(OR(ISBLANK(BankLinkCOA!A319),BankLinkCOA!E319=""),"",BankLinkCOA!A319)</f>
        <v/>
      </c>
      <c r="B313" t="str">
        <f>IF(OR(ISBLANK(BankLinkCOA!A319),BankLinkCOA!E319=""),"",BankLinkCOA!B319)</f>
        <v/>
      </c>
      <c r="C313" t="str">
        <f>IF(OR(ISBLANK(BankLinkCOA!A319),BankLinkCOA!E319=""),"",IF(BankLinkCOA!C319="Unknown (DR)","Invalid Account Type - will fail import",IF(BankLinkCOA!C319="Unknown (CR)","Invalid Account Type - will fail import",IF(BankLinkCOA!C319="N/A","Invalid Account Type - will fail import",IF(BankLinkCOA!C319="Income","Income",IF(BankLinkCOA!C319="Purchases","Cost of sales",IF(BankLinkCOA!C319="Direct Expense","Expense",IF(BankLinkCOA!C319="Expense","Expense",IF(BankLinkCOA!C319="Other Expense","Other expense",IF(BankLinkCOA!C319="Other Income","Other income",IF(BankLinkCOA!C319="Opening Stock","Other asset",IF(BankLinkCOA!C319="Closing Stock","Other asset",IF(BankLinkCOA!C319="Cash on Hand","Bank",IF(BankLinkCOA!C319="Debtors","Account receivable",IF(BankLinkCOA!C319="Stock on Hand","Other asset",IF(BankLinkCOA!C319="GST Receivable","Other current liability",IF(BankLinkCOA!C319="Current Asset","Other current asset",IF(BankLinkCOA!C319="Fixed Asset","Fixed asset",IF(BankLinkCOA!C319="Creditors","Accounts payable",IF(BankLinkCOA!C319="GST Payable","Other current liability",IF(BankLinkCOA!C319="Current Liability","Other current liability",IF(BankLinkCOA!C319="Long Term Liability","Long term liability",IF(BankLinkCOA!C319="Equity","Equity")))))))))))))))))))))))</f>
        <v/>
      </c>
      <c r="E313" t="str">
        <f t="shared" si="12"/>
        <v/>
      </c>
      <c r="F313" t="str">
        <f t="shared" si="13"/>
        <v/>
      </c>
      <c r="G313" t="str">
        <f t="shared" si="14"/>
        <v/>
      </c>
    </row>
    <row r="314" spans="1:7" x14ac:dyDescent="0.35">
      <c r="A314" t="str">
        <f>IF(OR(ISBLANK(BankLinkCOA!A320),BankLinkCOA!E320=""),"",BankLinkCOA!A320)</f>
        <v/>
      </c>
      <c r="B314" t="str">
        <f>IF(OR(ISBLANK(BankLinkCOA!A320),BankLinkCOA!E320=""),"",BankLinkCOA!B320)</f>
        <v/>
      </c>
      <c r="C314" t="str">
        <f>IF(OR(ISBLANK(BankLinkCOA!A320),BankLinkCOA!E320=""),"",IF(BankLinkCOA!C320="Unknown (DR)","Invalid Account Type - will fail import",IF(BankLinkCOA!C320="Unknown (CR)","Invalid Account Type - will fail import",IF(BankLinkCOA!C320="N/A","Invalid Account Type - will fail import",IF(BankLinkCOA!C320="Income","Income",IF(BankLinkCOA!C320="Purchases","Cost of sales",IF(BankLinkCOA!C320="Direct Expense","Expense",IF(BankLinkCOA!C320="Expense","Expense",IF(BankLinkCOA!C320="Other Expense","Other expense",IF(BankLinkCOA!C320="Other Income","Other income",IF(BankLinkCOA!C320="Opening Stock","Other asset",IF(BankLinkCOA!C320="Closing Stock","Other asset",IF(BankLinkCOA!C320="Cash on Hand","Bank",IF(BankLinkCOA!C320="Debtors","Account receivable",IF(BankLinkCOA!C320="Stock on Hand","Other asset",IF(BankLinkCOA!C320="GST Receivable","Other current liability",IF(BankLinkCOA!C320="Current Asset","Other current asset",IF(BankLinkCOA!C320="Fixed Asset","Fixed asset",IF(BankLinkCOA!C320="Creditors","Accounts payable",IF(BankLinkCOA!C320="GST Payable","Other current liability",IF(BankLinkCOA!C320="Current Liability","Other current liability",IF(BankLinkCOA!C320="Long Term Liability","Long term liability",IF(BankLinkCOA!C320="Equity","Equity")))))))))))))))))))))))</f>
        <v/>
      </c>
      <c r="E314" t="str">
        <f t="shared" si="12"/>
        <v/>
      </c>
      <c r="F314" t="str">
        <f t="shared" si="13"/>
        <v/>
      </c>
      <c r="G314" t="str">
        <f t="shared" si="14"/>
        <v/>
      </c>
    </row>
    <row r="315" spans="1:7" x14ac:dyDescent="0.35">
      <c r="A315" t="str">
        <f>IF(OR(ISBLANK(BankLinkCOA!A321),BankLinkCOA!E321=""),"",BankLinkCOA!A321)</f>
        <v/>
      </c>
      <c r="B315" t="str">
        <f>IF(OR(ISBLANK(BankLinkCOA!A321),BankLinkCOA!E321=""),"",BankLinkCOA!B321)</f>
        <v/>
      </c>
      <c r="C315" t="str">
        <f>IF(OR(ISBLANK(BankLinkCOA!A321),BankLinkCOA!E321=""),"",IF(BankLinkCOA!C321="Unknown (DR)","Invalid Account Type - will fail import",IF(BankLinkCOA!C321="Unknown (CR)","Invalid Account Type - will fail import",IF(BankLinkCOA!C321="N/A","Invalid Account Type - will fail import",IF(BankLinkCOA!C321="Income","Income",IF(BankLinkCOA!C321="Purchases","Cost of sales",IF(BankLinkCOA!C321="Direct Expense","Expense",IF(BankLinkCOA!C321="Expense","Expense",IF(BankLinkCOA!C321="Other Expense","Other expense",IF(BankLinkCOA!C321="Other Income","Other income",IF(BankLinkCOA!C321="Opening Stock","Other asset",IF(BankLinkCOA!C321="Closing Stock","Other asset",IF(BankLinkCOA!C321="Cash on Hand","Bank",IF(BankLinkCOA!C321="Debtors","Account receivable",IF(BankLinkCOA!C321="Stock on Hand","Other asset",IF(BankLinkCOA!C321="GST Receivable","Other current liability",IF(BankLinkCOA!C321="Current Asset","Other current asset",IF(BankLinkCOA!C321="Fixed Asset","Fixed asset",IF(BankLinkCOA!C321="Creditors","Accounts payable",IF(BankLinkCOA!C321="GST Payable","Other current liability",IF(BankLinkCOA!C321="Current Liability","Other current liability",IF(BankLinkCOA!C321="Long Term Liability","Long term liability",IF(BankLinkCOA!C321="Equity","Equity")))))))))))))))))))))))</f>
        <v/>
      </c>
      <c r="E315" t="str">
        <f t="shared" si="12"/>
        <v/>
      </c>
      <c r="F315" t="str">
        <f t="shared" si="13"/>
        <v/>
      </c>
      <c r="G315" t="str">
        <f t="shared" si="14"/>
        <v/>
      </c>
    </row>
    <row r="316" spans="1:7" x14ac:dyDescent="0.35">
      <c r="A316" t="str">
        <f>IF(OR(ISBLANK(BankLinkCOA!A322),BankLinkCOA!E322=""),"",BankLinkCOA!A322)</f>
        <v/>
      </c>
      <c r="B316" t="str">
        <f>IF(OR(ISBLANK(BankLinkCOA!A322),BankLinkCOA!E322=""),"",BankLinkCOA!B322)</f>
        <v/>
      </c>
      <c r="C316" t="str">
        <f>IF(OR(ISBLANK(BankLinkCOA!A322),BankLinkCOA!E322=""),"",IF(BankLinkCOA!C322="Unknown (DR)","Invalid Account Type - will fail import",IF(BankLinkCOA!C322="Unknown (CR)","Invalid Account Type - will fail import",IF(BankLinkCOA!C322="N/A","Invalid Account Type - will fail import",IF(BankLinkCOA!C322="Income","Income",IF(BankLinkCOA!C322="Purchases","Cost of sales",IF(BankLinkCOA!C322="Direct Expense","Expense",IF(BankLinkCOA!C322="Expense","Expense",IF(BankLinkCOA!C322="Other Expense","Other expense",IF(BankLinkCOA!C322="Other Income","Other income",IF(BankLinkCOA!C322="Opening Stock","Other asset",IF(BankLinkCOA!C322="Closing Stock","Other asset",IF(BankLinkCOA!C322="Cash on Hand","Bank",IF(BankLinkCOA!C322="Debtors","Account receivable",IF(BankLinkCOA!C322="Stock on Hand","Other asset",IF(BankLinkCOA!C322="GST Receivable","Other current liability",IF(BankLinkCOA!C322="Current Asset","Other current asset",IF(BankLinkCOA!C322="Fixed Asset","Fixed asset",IF(BankLinkCOA!C322="Creditors","Accounts payable",IF(BankLinkCOA!C322="GST Payable","Other current liability",IF(BankLinkCOA!C322="Current Liability","Other current liability",IF(BankLinkCOA!C322="Long Term Liability","Long term liability",IF(BankLinkCOA!C322="Equity","Equity")))))))))))))))))))))))</f>
        <v/>
      </c>
      <c r="E316" t="str">
        <f t="shared" si="12"/>
        <v/>
      </c>
      <c r="F316" t="str">
        <f t="shared" si="13"/>
        <v/>
      </c>
      <c r="G316" t="str">
        <f t="shared" si="14"/>
        <v/>
      </c>
    </row>
    <row r="317" spans="1:7" x14ac:dyDescent="0.35">
      <c r="A317" t="str">
        <f>IF(OR(ISBLANK(BankLinkCOA!A323),BankLinkCOA!E323=""),"",BankLinkCOA!A323)</f>
        <v/>
      </c>
      <c r="B317" t="str">
        <f>IF(OR(ISBLANK(BankLinkCOA!A323),BankLinkCOA!E323=""),"",BankLinkCOA!B323)</f>
        <v/>
      </c>
      <c r="C317" t="str">
        <f>IF(OR(ISBLANK(BankLinkCOA!A323),BankLinkCOA!E323=""),"",IF(BankLinkCOA!C323="Unknown (DR)","Invalid Account Type - will fail import",IF(BankLinkCOA!C323="Unknown (CR)","Invalid Account Type - will fail import",IF(BankLinkCOA!C323="N/A","Invalid Account Type - will fail import",IF(BankLinkCOA!C323="Income","Income",IF(BankLinkCOA!C323="Purchases","Cost of sales",IF(BankLinkCOA!C323="Direct Expense","Expense",IF(BankLinkCOA!C323="Expense","Expense",IF(BankLinkCOA!C323="Other Expense","Other expense",IF(BankLinkCOA!C323="Other Income","Other income",IF(BankLinkCOA!C323="Opening Stock","Other asset",IF(BankLinkCOA!C323="Closing Stock","Other asset",IF(BankLinkCOA!C323="Cash on Hand","Bank",IF(BankLinkCOA!C323="Debtors","Account receivable",IF(BankLinkCOA!C323="Stock on Hand","Other asset",IF(BankLinkCOA!C323="GST Receivable","Other current liability",IF(BankLinkCOA!C323="Current Asset","Other current asset",IF(BankLinkCOA!C323="Fixed Asset","Fixed asset",IF(BankLinkCOA!C323="Creditors","Accounts payable",IF(BankLinkCOA!C323="GST Payable","Other current liability",IF(BankLinkCOA!C323="Current Liability","Other current liability",IF(BankLinkCOA!C323="Long Term Liability","Long term liability",IF(BankLinkCOA!C323="Equity","Equity")))))))))))))))))))))))</f>
        <v/>
      </c>
      <c r="E317" t="str">
        <f t="shared" si="12"/>
        <v/>
      </c>
      <c r="F317" t="str">
        <f t="shared" si="13"/>
        <v/>
      </c>
      <c r="G317" t="str">
        <f t="shared" si="14"/>
        <v/>
      </c>
    </row>
    <row r="318" spans="1:7" x14ac:dyDescent="0.35">
      <c r="A318" t="str">
        <f>IF(OR(ISBLANK(BankLinkCOA!A324),BankLinkCOA!E324=""),"",BankLinkCOA!A324)</f>
        <v/>
      </c>
      <c r="B318" t="str">
        <f>IF(OR(ISBLANK(BankLinkCOA!A324),BankLinkCOA!E324=""),"",BankLinkCOA!B324)</f>
        <v/>
      </c>
      <c r="C318" t="str">
        <f>IF(OR(ISBLANK(BankLinkCOA!A324),BankLinkCOA!E324=""),"",IF(BankLinkCOA!C324="Unknown (DR)","Invalid Account Type - will fail import",IF(BankLinkCOA!C324="Unknown (CR)","Invalid Account Type - will fail import",IF(BankLinkCOA!C324="N/A","Invalid Account Type - will fail import",IF(BankLinkCOA!C324="Income","Income",IF(BankLinkCOA!C324="Purchases","Cost of sales",IF(BankLinkCOA!C324="Direct Expense","Expense",IF(BankLinkCOA!C324="Expense","Expense",IF(BankLinkCOA!C324="Other Expense","Other expense",IF(BankLinkCOA!C324="Other Income","Other income",IF(BankLinkCOA!C324="Opening Stock","Other asset",IF(BankLinkCOA!C324="Closing Stock","Other asset",IF(BankLinkCOA!C324="Cash on Hand","Bank",IF(BankLinkCOA!C324="Debtors","Account receivable",IF(BankLinkCOA!C324="Stock on Hand","Other asset",IF(BankLinkCOA!C324="GST Receivable","Other current liability",IF(BankLinkCOA!C324="Current Asset","Other current asset",IF(BankLinkCOA!C324="Fixed Asset","Fixed asset",IF(BankLinkCOA!C324="Creditors","Accounts payable",IF(BankLinkCOA!C324="GST Payable","Other current liability",IF(BankLinkCOA!C324="Current Liability","Other current liability",IF(BankLinkCOA!C324="Long Term Liability","Long term liability",IF(BankLinkCOA!C324="Equity","Equity")))))))))))))))))))))))</f>
        <v/>
      </c>
      <c r="E318" t="str">
        <f t="shared" si="12"/>
        <v/>
      </c>
      <c r="F318" t="str">
        <f t="shared" si="13"/>
        <v/>
      </c>
      <c r="G318" t="str">
        <f t="shared" si="14"/>
        <v/>
      </c>
    </row>
    <row r="319" spans="1:7" x14ac:dyDescent="0.35">
      <c r="A319" t="str">
        <f>IF(OR(ISBLANK(BankLinkCOA!A325),BankLinkCOA!E325=""),"",BankLinkCOA!A325)</f>
        <v/>
      </c>
      <c r="B319" t="str">
        <f>IF(OR(ISBLANK(BankLinkCOA!A325),BankLinkCOA!E325=""),"",BankLinkCOA!B325)</f>
        <v/>
      </c>
      <c r="C319" t="str">
        <f>IF(OR(ISBLANK(BankLinkCOA!A325),BankLinkCOA!E325=""),"",IF(BankLinkCOA!C325="Unknown (DR)","Invalid Account Type - will fail import",IF(BankLinkCOA!C325="Unknown (CR)","Invalid Account Type - will fail import",IF(BankLinkCOA!C325="N/A","Invalid Account Type - will fail import",IF(BankLinkCOA!C325="Income","Income",IF(BankLinkCOA!C325="Purchases","Cost of sales",IF(BankLinkCOA!C325="Direct Expense","Expense",IF(BankLinkCOA!C325="Expense","Expense",IF(BankLinkCOA!C325="Other Expense","Other expense",IF(BankLinkCOA!C325="Other Income","Other income",IF(BankLinkCOA!C325="Opening Stock","Other asset",IF(BankLinkCOA!C325="Closing Stock","Other asset",IF(BankLinkCOA!C325="Cash on Hand","Bank",IF(BankLinkCOA!C325="Debtors","Account receivable",IF(BankLinkCOA!C325="Stock on Hand","Other asset",IF(BankLinkCOA!C325="GST Receivable","Other current liability",IF(BankLinkCOA!C325="Current Asset","Other current asset",IF(BankLinkCOA!C325="Fixed Asset","Fixed asset",IF(BankLinkCOA!C325="Creditors","Accounts payable",IF(BankLinkCOA!C325="GST Payable","Other current liability",IF(BankLinkCOA!C325="Current Liability","Other current liability",IF(BankLinkCOA!C325="Long Term Liability","Long term liability",IF(BankLinkCOA!C325="Equity","Equity")))))))))))))))))))))))</f>
        <v/>
      </c>
      <c r="E319" t="str">
        <f t="shared" si="12"/>
        <v/>
      </c>
      <c r="F319" t="str">
        <f t="shared" si="13"/>
        <v/>
      </c>
      <c r="G319" t="str">
        <f t="shared" si="14"/>
        <v/>
      </c>
    </row>
    <row r="320" spans="1:7" x14ac:dyDescent="0.35">
      <c r="A320" t="str">
        <f>IF(OR(ISBLANK(BankLinkCOA!A326),BankLinkCOA!E326=""),"",BankLinkCOA!A326)</f>
        <v/>
      </c>
      <c r="B320" t="str">
        <f>IF(OR(ISBLANK(BankLinkCOA!A326),BankLinkCOA!E326=""),"",BankLinkCOA!B326)</f>
        <v/>
      </c>
      <c r="C320" t="str">
        <f>IF(OR(ISBLANK(BankLinkCOA!A326),BankLinkCOA!E326=""),"",IF(BankLinkCOA!C326="Unknown (DR)","Invalid Account Type - will fail import",IF(BankLinkCOA!C326="Unknown (CR)","Invalid Account Type - will fail import",IF(BankLinkCOA!C326="N/A","Invalid Account Type - will fail import",IF(BankLinkCOA!C326="Income","Income",IF(BankLinkCOA!C326="Purchases","Cost of sales",IF(BankLinkCOA!C326="Direct Expense","Expense",IF(BankLinkCOA!C326="Expense","Expense",IF(BankLinkCOA!C326="Other Expense","Other expense",IF(BankLinkCOA!C326="Other Income","Other income",IF(BankLinkCOA!C326="Opening Stock","Other asset",IF(BankLinkCOA!C326="Closing Stock","Other asset",IF(BankLinkCOA!C326="Cash on Hand","Bank",IF(BankLinkCOA!C326="Debtors","Account receivable",IF(BankLinkCOA!C326="Stock on Hand","Other asset",IF(BankLinkCOA!C326="GST Receivable","Other current liability",IF(BankLinkCOA!C326="Current Asset","Other current asset",IF(BankLinkCOA!C326="Fixed Asset","Fixed asset",IF(BankLinkCOA!C326="Creditors","Accounts payable",IF(BankLinkCOA!C326="GST Payable","Other current liability",IF(BankLinkCOA!C326="Current Liability","Other current liability",IF(BankLinkCOA!C326="Long Term Liability","Long term liability",IF(BankLinkCOA!C326="Equity","Equity")))))))))))))))))))))))</f>
        <v/>
      </c>
      <c r="E320" t="str">
        <f t="shared" si="12"/>
        <v/>
      </c>
      <c r="F320" t="str">
        <f t="shared" si="13"/>
        <v/>
      </c>
      <c r="G320" t="str">
        <f t="shared" si="14"/>
        <v/>
      </c>
    </row>
    <row r="321" spans="1:7" x14ac:dyDescent="0.35">
      <c r="A321" t="str">
        <f>IF(OR(ISBLANK(BankLinkCOA!A327),BankLinkCOA!E327=""),"",BankLinkCOA!A327)</f>
        <v/>
      </c>
      <c r="B321" t="str">
        <f>IF(OR(ISBLANK(BankLinkCOA!A327),BankLinkCOA!E327=""),"",BankLinkCOA!B327)</f>
        <v/>
      </c>
      <c r="C321" t="str">
        <f>IF(OR(ISBLANK(BankLinkCOA!A327),BankLinkCOA!E327=""),"",IF(BankLinkCOA!C327="Unknown (DR)","Invalid Account Type - will fail import",IF(BankLinkCOA!C327="Unknown (CR)","Invalid Account Type - will fail import",IF(BankLinkCOA!C327="N/A","Invalid Account Type - will fail import",IF(BankLinkCOA!C327="Income","Income",IF(BankLinkCOA!C327="Purchases","Cost of sales",IF(BankLinkCOA!C327="Direct Expense","Expense",IF(BankLinkCOA!C327="Expense","Expense",IF(BankLinkCOA!C327="Other Expense","Other expense",IF(BankLinkCOA!C327="Other Income","Other income",IF(BankLinkCOA!C327="Opening Stock","Other asset",IF(BankLinkCOA!C327="Closing Stock","Other asset",IF(BankLinkCOA!C327="Cash on Hand","Bank",IF(BankLinkCOA!C327="Debtors","Account receivable",IF(BankLinkCOA!C327="Stock on Hand","Other asset",IF(BankLinkCOA!C327="GST Receivable","Other current liability",IF(BankLinkCOA!C327="Current Asset","Other current asset",IF(BankLinkCOA!C327="Fixed Asset","Fixed asset",IF(BankLinkCOA!C327="Creditors","Accounts payable",IF(BankLinkCOA!C327="GST Payable","Other current liability",IF(BankLinkCOA!C327="Current Liability","Other current liability",IF(BankLinkCOA!C327="Long Term Liability","Long term liability",IF(BankLinkCOA!C327="Equity","Equity")))))))))))))))))))))))</f>
        <v/>
      </c>
      <c r="E321" t="str">
        <f t="shared" si="12"/>
        <v/>
      </c>
      <c r="F321" t="str">
        <f t="shared" si="13"/>
        <v/>
      </c>
      <c r="G321" t="str">
        <f t="shared" si="14"/>
        <v/>
      </c>
    </row>
    <row r="322" spans="1:7" x14ac:dyDescent="0.35">
      <c r="A322" t="str">
        <f>IF(OR(ISBLANK(BankLinkCOA!A328),BankLinkCOA!E328=""),"",BankLinkCOA!A328)</f>
        <v/>
      </c>
      <c r="B322" t="str">
        <f>IF(OR(ISBLANK(BankLinkCOA!A328),BankLinkCOA!E328=""),"",BankLinkCOA!B328)</f>
        <v/>
      </c>
      <c r="C322" t="str">
        <f>IF(OR(ISBLANK(BankLinkCOA!A328),BankLinkCOA!E328=""),"",IF(BankLinkCOA!C328="Unknown (DR)","Invalid Account Type - will fail import",IF(BankLinkCOA!C328="Unknown (CR)","Invalid Account Type - will fail import",IF(BankLinkCOA!C328="N/A","Invalid Account Type - will fail import",IF(BankLinkCOA!C328="Income","Income",IF(BankLinkCOA!C328="Purchases","Cost of sales",IF(BankLinkCOA!C328="Direct Expense","Expense",IF(BankLinkCOA!C328="Expense","Expense",IF(BankLinkCOA!C328="Other Expense","Other expense",IF(BankLinkCOA!C328="Other Income","Other income",IF(BankLinkCOA!C328="Opening Stock","Other asset",IF(BankLinkCOA!C328="Closing Stock","Other asset",IF(BankLinkCOA!C328="Cash on Hand","Bank",IF(BankLinkCOA!C328="Debtors","Account receivable",IF(BankLinkCOA!C328="Stock on Hand","Other asset",IF(BankLinkCOA!C328="GST Receivable","Other current liability",IF(BankLinkCOA!C328="Current Asset","Other current asset",IF(BankLinkCOA!C328="Fixed Asset","Fixed asset",IF(BankLinkCOA!C328="Creditors","Accounts payable",IF(BankLinkCOA!C328="GST Payable","Other current liability",IF(BankLinkCOA!C328="Current Liability","Other current liability",IF(BankLinkCOA!C328="Long Term Liability","Long term liability",IF(BankLinkCOA!C328="Equity","Equity")))))))))))))))))))))))</f>
        <v/>
      </c>
      <c r="E322" t="str">
        <f t="shared" si="12"/>
        <v/>
      </c>
      <c r="F322" t="str">
        <f t="shared" si="13"/>
        <v/>
      </c>
      <c r="G322" t="str">
        <f t="shared" si="14"/>
        <v/>
      </c>
    </row>
    <row r="323" spans="1:7" x14ac:dyDescent="0.35">
      <c r="A323" t="str">
        <f>IF(OR(ISBLANK(BankLinkCOA!A329),BankLinkCOA!E329=""),"",BankLinkCOA!A329)</f>
        <v/>
      </c>
      <c r="B323" t="str">
        <f>IF(OR(ISBLANK(BankLinkCOA!A329),BankLinkCOA!E329=""),"",BankLinkCOA!B329)</f>
        <v/>
      </c>
      <c r="C323" t="str">
        <f>IF(OR(ISBLANK(BankLinkCOA!A329),BankLinkCOA!E329=""),"",IF(BankLinkCOA!C329="Unknown (DR)","Invalid Account Type - will fail import",IF(BankLinkCOA!C329="Unknown (CR)","Invalid Account Type - will fail import",IF(BankLinkCOA!C329="N/A","Invalid Account Type - will fail import",IF(BankLinkCOA!C329="Income","Income",IF(BankLinkCOA!C329="Purchases","Cost of sales",IF(BankLinkCOA!C329="Direct Expense","Expense",IF(BankLinkCOA!C329="Expense","Expense",IF(BankLinkCOA!C329="Other Expense","Other expense",IF(BankLinkCOA!C329="Other Income","Other income",IF(BankLinkCOA!C329="Opening Stock","Other asset",IF(BankLinkCOA!C329="Closing Stock","Other asset",IF(BankLinkCOA!C329="Cash on Hand","Bank",IF(BankLinkCOA!C329="Debtors","Account receivable",IF(BankLinkCOA!C329="Stock on Hand","Other asset",IF(BankLinkCOA!C329="GST Receivable","Other current liability",IF(BankLinkCOA!C329="Current Asset","Other current asset",IF(BankLinkCOA!C329="Fixed Asset","Fixed asset",IF(BankLinkCOA!C329="Creditors","Accounts payable",IF(BankLinkCOA!C329="GST Payable","Other current liability",IF(BankLinkCOA!C329="Current Liability","Other current liability",IF(BankLinkCOA!C329="Long Term Liability","Long term liability",IF(BankLinkCOA!C329="Equity","Equity")))))))))))))))))))))))</f>
        <v/>
      </c>
      <c r="E323" t="str">
        <f t="shared" si="12"/>
        <v/>
      </c>
      <c r="F323" t="str">
        <f t="shared" si="13"/>
        <v/>
      </c>
      <c r="G323" t="str">
        <f t="shared" si="14"/>
        <v/>
      </c>
    </row>
    <row r="324" spans="1:7" x14ac:dyDescent="0.35">
      <c r="A324" t="str">
        <f>IF(OR(ISBLANK(BankLinkCOA!A330),BankLinkCOA!E330=""),"",BankLinkCOA!A330)</f>
        <v/>
      </c>
      <c r="B324" t="str">
        <f>IF(OR(ISBLANK(BankLinkCOA!A330),BankLinkCOA!E330=""),"",BankLinkCOA!B330)</f>
        <v/>
      </c>
      <c r="C324" t="str">
        <f>IF(OR(ISBLANK(BankLinkCOA!A330),BankLinkCOA!E330=""),"",IF(BankLinkCOA!C330="Unknown (DR)","Invalid Account Type - will fail import",IF(BankLinkCOA!C330="Unknown (CR)","Invalid Account Type - will fail import",IF(BankLinkCOA!C330="N/A","Invalid Account Type - will fail import",IF(BankLinkCOA!C330="Income","Income",IF(BankLinkCOA!C330="Purchases","Cost of sales",IF(BankLinkCOA!C330="Direct Expense","Expense",IF(BankLinkCOA!C330="Expense","Expense",IF(BankLinkCOA!C330="Other Expense","Other expense",IF(BankLinkCOA!C330="Other Income","Other income",IF(BankLinkCOA!C330="Opening Stock","Other asset",IF(BankLinkCOA!C330="Closing Stock","Other asset",IF(BankLinkCOA!C330="Cash on Hand","Bank",IF(BankLinkCOA!C330="Debtors","Account receivable",IF(BankLinkCOA!C330="Stock on Hand","Other asset",IF(BankLinkCOA!C330="GST Receivable","Other current liability",IF(BankLinkCOA!C330="Current Asset","Other current asset",IF(BankLinkCOA!C330="Fixed Asset","Fixed asset",IF(BankLinkCOA!C330="Creditors","Accounts payable",IF(BankLinkCOA!C330="GST Payable","Other current liability",IF(BankLinkCOA!C330="Current Liability","Other current liability",IF(BankLinkCOA!C330="Long Term Liability","Long term liability",IF(BankLinkCOA!C330="Equity","Equity")))))))))))))))))))))))</f>
        <v/>
      </c>
      <c r="E324" t="str">
        <f t="shared" ref="E324:E387" si="15">IF(C324="Invalid Account Type - will fail import","Invalid Account Type - will fail import",IF(C324="Income","4-0000",IF(C324="Cost of sales","5-0000",IF(C324="Expense","6-0000",IF(C324="Other income","8-0000",IF(C324="Other expense","9-0000",IF(C324="Other asset","1-0000",IF(C324="Bank","1-0000",IF(C324="Account receivable","1-0000",IF(C324="Other current liability","2-0000",IF(C324="Other current asset","1-0000",IF(C324="Fixed asset","1-0000",IF(C324="Accounts payable","2-0000",IF(C324="Long term liability","2-0000",IF(C324="Equity","3-0000",IF(C324="",""))))))))))))))))</f>
        <v/>
      </c>
      <c r="F324" t="str">
        <f t="shared" ref="F324:F387" si="16">IF(C324="Income","GST",IF(C324="Cost of sales","GST",IF(C324="Expense","GST",IF(C324="Other expense","GST",IF(C324="Other income","GST",IF(C324="Other asset","N-T",IF(C324="Bank","N-T",IF(C324="Account receivable","N-T",IF(C324="Other current liability","N-T",IF(C324="Other current asset","N-T",IF(C324="Fixed asset","CAP",IF(C324="Accounts payable","N-T",IF(C324="Other current liability","N-T",IF(C324="Long term liability","N-T",IF(C324="Equity","N-T",IF(C324="Invalid Account Type - will fail import","Invalid Account Type - will fail import",IF(C324="","")))))))))))))))))</f>
        <v/>
      </c>
      <c r="G324" t="str">
        <f t="shared" ref="G324:G387" si="17">IF(C324="","","N")</f>
        <v/>
      </c>
    </row>
    <row r="325" spans="1:7" x14ac:dyDescent="0.35">
      <c r="A325" t="str">
        <f>IF(OR(ISBLANK(BankLinkCOA!A331),BankLinkCOA!E331=""),"",BankLinkCOA!A331)</f>
        <v/>
      </c>
      <c r="B325" t="str">
        <f>IF(OR(ISBLANK(BankLinkCOA!A331),BankLinkCOA!E331=""),"",BankLinkCOA!B331)</f>
        <v/>
      </c>
      <c r="C325" t="str">
        <f>IF(OR(ISBLANK(BankLinkCOA!A331),BankLinkCOA!E331=""),"",IF(BankLinkCOA!C331="Unknown (DR)","Invalid Account Type - will fail import",IF(BankLinkCOA!C331="Unknown (CR)","Invalid Account Type - will fail import",IF(BankLinkCOA!C331="N/A","Invalid Account Type - will fail import",IF(BankLinkCOA!C331="Income","Income",IF(BankLinkCOA!C331="Purchases","Cost of sales",IF(BankLinkCOA!C331="Direct Expense","Expense",IF(BankLinkCOA!C331="Expense","Expense",IF(BankLinkCOA!C331="Other Expense","Other expense",IF(BankLinkCOA!C331="Other Income","Other income",IF(BankLinkCOA!C331="Opening Stock","Other asset",IF(BankLinkCOA!C331="Closing Stock","Other asset",IF(BankLinkCOA!C331="Cash on Hand","Bank",IF(BankLinkCOA!C331="Debtors","Account receivable",IF(BankLinkCOA!C331="Stock on Hand","Other asset",IF(BankLinkCOA!C331="GST Receivable","Other current liability",IF(BankLinkCOA!C331="Current Asset","Other current asset",IF(BankLinkCOA!C331="Fixed Asset","Fixed asset",IF(BankLinkCOA!C331="Creditors","Accounts payable",IF(BankLinkCOA!C331="GST Payable","Other current liability",IF(BankLinkCOA!C331="Current Liability","Other current liability",IF(BankLinkCOA!C331="Long Term Liability","Long term liability",IF(BankLinkCOA!C331="Equity","Equity")))))))))))))))))))))))</f>
        <v/>
      </c>
      <c r="E325" t="str">
        <f t="shared" si="15"/>
        <v/>
      </c>
      <c r="F325" t="str">
        <f t="shared" si="16"/>
        <v/>
      </c>
      <c r="G325" t="str">
        <f t="shared" si="17"/>
        <v/>
      </c>
    </row>
    <row r="326" spans="1:7" x14ac:dyDescent="0.35">
      <c r="A326" t="str">
        <f>IF(OR(ISBLANK(BankLinkCOA!A332),BankLinkCOA!E332=""),"",BankLinkCOA!A332)</f>
        <v/>
      </c>
      <c r="B326" t="str">
        <f>IF(OR(ISBLANK(BankLinkCOA!A332),BankLinkCOA!E332=""),"",BankLinkCOA!B332)</f>
        <v/>
      </c>
      <c r="C326" t="str">
        <f>IF(OR(ISBLANK(BankLinkCOA!A332),BankLinkCOA!E332=""),"",IF(BankLinkCOA!C332="Unknown (DR)","Invalid Account Type - will fail import",IF(BankLinkCOA!C332="Unknown (CR)","Invalid Account Type - will fail import",IF(BankLinkCOA!C332="N/A","Invalid Account Type - will fail import",IF(BankLinkCOA!C332="Income","Income",IF(BankLinkCOA!C332="Purchases","Cost of sales",IF(BankLinkCOA!C332="Direct Expense","Expense",IF(BankLinkCOA!C332="Expense","Expense",IF(BankLinkCOA!C332="Other Expense","Other expense",IF(BankLinkCOA!C332="Other Income","Other income",IF(BankLinkCOA!C332="Opening Stock","Other asset",IF(BankLinkCOA!C332="Closing Stock","Other asset",IF(BankLinkCOA!C332="Cash on Hand","Bank",IF(BankLinkCOA!C332="Debtors","Account receivable",IF(BankLinkCOA!C332="Stock on Hand","Other asset",IF(BankLinkCOA!C332="GST Receivable","Other current liability",IF(BankLinkCOA!C332="Current Asset","Other current asset",IF(BankLinkCOA!C332="Fixed Asset","Fixed asset",IF(BankLinkCOA!C332="Creditors","Accounts payable",IF(BankLinkCOA!C332="GST Payable","Other current liability",IF(BankLinkCOA!C332="Current Liability","Other current liability",IF(BankLinkCOA!C332="Long Term Liability","Long term liability",IF(BankLinkCOA!C332="Equity","Equity")))))))))))))))))))))))</f>
        <v/>
      </c>
      <c r="E326" t="str">
        <f t="shared" si="15"/>
        <v/>
      </c>
      <c r="F326" t="str">
        <f t="shared" si="16"/>
        <v/>
      </c>
      <c r="G326" t="str">
        <f t="shared" si="17"/>
        <v/>
      </c>
    </row>
    <row r="327" spans="1:7" x14ac:dyDescent="0.35">
      <c r="A327" t="str">
        <f>IF(OR(ISBLANK(BankLinkCOA!A333),BankLinkCOA!E333=""),"",BankLinkCOA!A333)</f>
        <v/>
      </c>
      <c r="B327" t="str">
        <f>IF(OR(ISBLANK(BankLinkCOA!A333),BankLinkCOA!E333=""),"",BankLinkCOA!B333)</f>
        <v/>
      </c>
      <c r="C327" t="str">
        <f>IF(OR(ISBLANK(BankLinkCOA!A333),BankLinkCOA!E333=""),"",IF(BankLinkCOA!C333="Unknown (DR)","Invalid Account Type - will fail import",IF(BankLinkCOA!C333="Unknown (CR)","Invalid Account Type - will fail import",IF(BankLinkCOA!C333="N/A","Invalid Account Type - will fail import",IF(BankLinkCOA!C333="Income","Income",IF(BankLinkCOA!C333="Purchases","Cost of sales",IF(BankLinkCOA!C333="Direct Expense","Expense",IF(BankLinkCOA!C333="Expense","Expense",IF(BankLinkCOA!C333="Other Expense","Other expense",IF(BankLinkCOA!C333="Other Income","Other income",IF(BankLinkCOA!C333="Opening Stock","Other asset",IF(BankLinkCOA!C333="Closing Stock","Other asset",IF(BankLinkCOA!C333="Cash on Hand","Bank",IF(BankLinkCOA!C333="Debtors","Account receivable",IF(BankLinkCOA!C333="Stock on Hand","Other asset",IF(BankLinkCOA!C333="GST Receivable","Other current liability",IF(BankLinkCOA!C333="Current Asset","Other current asset",IF(BankLinkCOA!C333="Fixed Asset","Fixed asset",IF(BankLinkCOA!C333="Creditors","Accounts payable",IF(BankLinkCOA!C333="GST Payable","Other current liability",IF(BankLinkCOA!C333="Current Liability","Other current liability",IF(BankLinkCOA!C333="Long Term Liability","Long term liability",IF(BankLinkCOA!C333="Equity","Equity")))))))))))))))))))))))</f>
        <v/>
      </c>
      <c r="E327" t="str">
        <f t="shared" si="15"/>
        <v/>
      </c>
      <c r="F327" t="str">
        <f t="shared" si="16"/>
        <v/>
      </c>
      <c r="G327" t="str">
        <f t="shared" si="17"/>
        <v/>
      </c>
    </row>
    <row r="328" spans="1:7" x14ac:dyDescent="0.35">
      <c r="A328" t="str">
        <f>IF(OR(ISBLANK(BankLinkCOA!A334),BankLinkCOA!E334=""),"",BankLinkCOA!A334)</f>
        <v/>
      </c>
      <c r="B328" t="str">
        <f>IF(OR(ISBLANK(BankLinkCOA!A334),BankLinkCOA!E334=""),"",BankLinkCOA!B334)</f>
        <v/>
      </c>
      <c r="C328" t="str">
        <f>IF(OR(ISBLANK(BankLinkCOA!A334),BankLinkCOA!E334=""),"",IF(BankLinkCOA!C334="Unknown (DR)","Invalid Account Type - will fail import",IF(BankLinkCOA!C334="Unknown (CR)","Invalid Account Type - will fail import",IF(BankLinkCOA!C334="N/A","Invalid Account Type - will fail import",IF(BankLinkCOA!C334="Income","Income",IF(BankLinkCOA!C334="Purchases","Cost of sales",IF(BankLinkCOA!C334="Direct Expense","Expense",IF(BankLinkCOA!C334="Expense","Expense",IF(BankLinkCOA!C334="Other Expense","Other expense",IF(BankLinkCOA!C334="Other Income","Other income",IF(BankLinkCOA!C334="Opening Stock","Other asset",IF(BankLinkCOA!C334="Closing Stock","Other asset",IF(BankLinkCOA!C334="Cash on Hand","Bank",IF(BankLinkCOA!C334="Debtors","Account receivable",IF(BankLinkCOA!C334="Stock on Hand","Other asset",IF(BankLinkCOA!C334="GST Receivable","Other current liability",IF(BankLinkCOA!C334="Current Asset","Other current asset",IF(BankLinkCOA!C334="Fixed Asset","Fixed asset",IF(BankLinkCOA!C334="Creditors","Accounts payable",IF(BankLinkCOA!C334="GST Payable","Other current liability",IF(BankLinkCOA!C334="Current Liability","Other current liability",IF(BankLinkCOA!C334="Long Term Liability","Long term liability",IF(BankLinkCOA!C334="Equity","Equity")))))))))))))))))))))))</f>
        <v/>
      </c>
      <c r="E328" t="str">
        <f t="shared" si="15"/>
        <v/>
      </c>
      <c r="F328" t="str">
        <f t="shared" si="16"/>
        <v/>
      </c>
      <c r="G328" t="str">
        <f t="shared" si="17"/>
        <v/>
      </c>
    </row>
    <row r="329" spans="1:7" x14ac:dyDescent="0.35">
      <c r="A329" t="str">
        <f>IF(OR(ISBLANK(BankLinkCOA!A335),BankLinkCOA!E335=""),"",BankLinkCOA!A335)</f>
        <v/>
      </c>
      <c r="B329" t="str">
        <f>IF(OR(ISBLANK(BankLinkCOA!A335),BankLinkCOA!E335=""),"",BankLinkCOA!B335)</f>
        <v/>
      </c>
      <c r="C329" t="str">
        <f>IF(OR(ISBLANK(BankLinkCOA!A335),BankLinkCOA!E335=""),"",IF(BankLinkCOA!C335="Unknown (DR)","Invalid Account Type - will fail import",IF(BankLinkCOA!C335="Unknown (CR)","Invalid Account Type - will fail import",IF(BankLinkCOA!C335="N/A","Invalid Account Type - will fail import",IF(BankLinkCOA!C335="Income","Income",IF(BankLinkCOA!C335="Purchases","Cost of sales",IF(BankLinkCOA!C335="Direct Expense","Expense",IF(BankLinkCOA!C335="Expense","Expense",IF(BankLinkCOA!C335="Other Expense","Other expense",IF(BankLinkCOA!C335="Other Income","Other income",IF(BankLinkCOA!C335="Opening Stock","Other asset",IF(BankLinkCOA!C335="Closing Stock","Other asset",IF(BankLinkCOA!C335="Cash on Hand","Bank",IF(BankLinkCOA!C335="Debtors","Account receivable",IF(BankLinkCOA!C335="Stock on Hand","Other asset",IF(BankLinkCOA!C335="GST Receivable","Other current liability",IF(BankLinkCOA!C335="Current Asset","Other current asset",IF(BankLinkCOA!C335="Fixed Asset","Fixed asset",IF(BankLinkCOA!C335="Creditors","Accounts payable",IF(BankLinkCOA!C335="GST Payable","Other current liability",IF(BankLinkCOA!C335="Current Liability","Other current liability",IF(BankLinkCOA!C335="Long Term Liability","Long term liability",IF(BankLinkCOA!C335="Equity","Equity")))))))))))))))))))))))</f>
        <v/>
      </c>
      <c r="E329" t="str">
        <f t="shared" si="15"/>
        <v/>
      </c>
      <c r="F329" t="str">
        <f t="shared" si="16"/>
        <v/>
      </c>
      <c r="G329" t="str">
        <f t="shared" si="17"/>
        <v/>
      </c>
    </row>
    <row r="330" spans="1:7" x14ac:dyDescent="0.35">
      <c r="A330" t="str">
        <f>IF(OR(ISBLANK(BankLinkCOA!A336),BankLinkCOA!E336=""),"",BankLinkCOA!A336)</f>
        <v/>
      </c>
      <c r="B330" t="str">
        <f>IF(OR(ISBLANK(BankLinkCOA!A336),BankLinkCOA!E336=""),"",BankLinkCOA!B336)</f>
        <v/>
      </c>
      <c r="C330" t="str">
        <f>IF(OR(ISBLANK(BankLinkCOA!A336),BankLinkCOA!E336=""),"",IF(BankLinkCOA!C336="Unknown (DR)","Invalid Account Type - will fail import",IF(BankLinkCOA!C336="Unknown (CR)","Invalid Account Type - will fail import",IF(BankLinkCOA!C336="N/A","Invalid Account Type - will fail import",IF(BankLinkCOA!C336="Income","Income",IF(BankLinkCOA!C336="Purchases","Cost of sales",IF(BankLinkCOA!C336="Direct Expense","Expense",IF(BankLinkCOA!C336="Expense","Expense",IF(BankLinkCOA!C336="Other Expense","Other expense",IF(BankLinkCOA!C336="Other Income","Other income",IF(BankLinkCOA!C336="Opening Stock","Other asset",IF(BankLinkCOA!C336="Closing Stock","Other asset",IF(BankLinkCOA!C336="Cash on Hand","Bank",IF(BankLinkCOA!C336="Debtors","Account receivable",IF(BankLinkCOA!C336="Stock on Hand","Other asset",IF(BankLinkCOA!C336="GST Receivable","Other current liability",IF(BankLinkCOA!C336="Current Asset","Other current asset",IF(BankLinkCOA!C336="Fixed Asset","Fixed asset",IF(BankLinkCOA!C336="Creditors","Accounts payable",IF(BankLinkCOA!C336="GST Payable","Other current liability",IF(BankLinkCOA!C336="Current Liability","Other current liability",IF(BankLinkCOA!C336="Long Term Liability","Long term liability",IF(BankLinkCOA!C336="Equity","Equity")))))))))))))))))))))))</f>
        <v/>
      </c>
      <c r="E330" t="str">
        <f t="shared" si="15"/>
        <v/>
      </c>
      <c r="F330" t="str">
        <f t="shared" si="16"/>
        <v/>
      </c>
      <c r="G330" t="str">
        <f t="shared" si="17"/>
        <v/>
      </c>
    </row>
    <row r="331" spans="1:7" x14ac:dyDescent="0.35">
      <c r="A331" t="str">
        <f>IF(OR(ISBLANK(BankLinkCOA!A337),BankLinkCOA!E337=""),"",BankLinkCOA!A337)</f>
        <v/>
      </c>
      <c r="B331" t="str">
        <f>IF(OR(ISBLANK(BankLinkCOA!A337),BankLinkCOA!E337=""),"",BankLinkCOA!B337)</f>
        <v/>
      </c>
      <c r="C331" t="str">
        <f>IF(OR(ISBLANK(BankLinkCOA!A337),BankLinkCOA!E337=""),"",IF(BankLinkCOA!C337="Unknown (DR)","Invalid Account Type - will fail import",IF(BankLinkCOA!C337="Unknown (CR)","Invalid Account Type - will fail import",IF(BankLinkCOA!C337="N/A","Invalid Account Type - will fail import",IF(BankLinkCOA!C337="Income","Income",IF(BankLinkCOA!C337="Purchases","Cost of sales",IF(BankLinkCOA!C337="Direct Expense","Expense",IF(BankLinkCOA!C337="Expense","Expense",IF(BankLinkCOA!C337="Other Expense","Other expense",IF(BankLinkCOA!C337="Other Income","Other income",IF(BankLinkCOA!C337="Opening Stock","Other asset",IF(BankLinkCOA!C337="Closing Stock","Other asset",IF(BankLinkCOA!C337="Cash on Hand","Bank",IF(BankLinkCOA!C337="Debtors","Account receivable",IF(BankLinkCOA!C337="Stock on Hand","Other asset",IF(BankLinkCOA!C337="GST Receivable","Other current liability",IF(BankLinkCOA!C337="Current Asset","Other current asset",IF(BankLinkCOA!C337="Fixed Asset","Fixed asset",IF(BankLinkCOA!C337="Creditors","Accounts payable",IF(BankLinkCOA!C337="GST Payable","Other current liability",IF(BankLinkCOA!C337="Current Liability","Other current liability",IF(BankLinkCOA!C337="Long Term Liability","Long term liability",IF(BankLinkCOA!C337="Equity","Equity")))))))))))))))))))))))</f>
        <v/>
      </c>
      <c r="E331" t="str">
        <f t="shared" si="15"/>
        <v/>
      </c>
      <c r="F331" t="str">
        <f t="shared" si="16"/>
        <v/>
      </c>
      <c r="G331" t="str">
        <f t="shared" si="17"/>
        <v/>
      </c>
    </row>
    <row r="332" spans="1:7" x14ac:dyDescent="0.35">
      <c r="A332" t="str">
        <f>IF(OR(ISBLANK(BankLinkCOA!A338),BankLinkCOA!E338=""),"",BankLinkCOA!A338)</f>
        <v/>
      </c>
      <c r="B332" t="str">
        <f>IF(OR(ISBLANK(BankLinkCOA!A338),BankLinkCOA!E338=""),"",BankLinkCOA!B338)</f>
        <v/>
      </c>
      <c r="C332" t="str">
        <f>IF(OR(ISBLANK(BankLinkCOA!A338),BankLinkCOA!E338=""),"",IF(BankLinkCOA!C338="Unknown (DR)","Invalid Account Type - will fail import",IF(BankLinkCOA!C338="Unknown (CR)","Invalid Account Type - will fail import",IF(BankLinkCOA!C338="N/A","Invalid Account Type - will fail import",IF(BankLinkCOA!C338="Income","Income",IF(BankLinkCOA!C338="Purchases","Cost of sales",IF(BankLinkCOA!C338="Direct Expense","Expense",IF(BankLinkCOA!C338="Expense","Expense",IF(BankLinkCOA!C338="Other Expense","Other expense",IF(BankLinkCOA!C338="Other Income","Other income",IF(BankLinkCOA!C338="Opening Stock","Other asset",IF(BankLinkCOA!C338="Closing Stock","Other asset",IF(BankLinkCOA!C338="Cash on Hand","Bank",IF(BankLinkCOA!C338="Debtors","Account receivable",IF(BankLinkCOA!C338="Stock on Hand","Other asset",IF(BankLinkCOA!C338="GST Receivable","Other current liability",IF(BankLinkCOA!C338="Current Asset","Other current asset",IF(BankLinkCOA!C338="Fixed Asset","Fixed asset",IF(BankLinkCOA!C338="Creditors","Accounts payable",IF(BankLinkCOA!C338="GST Payable","Other current liability",IF(BankLinkCOA!C338="Current Liability","Other current liability",IF(BankLinkCOA!C338="Long Term Liability","Long term liability",IF(BankLinkCOA!C338="Equity","Equity")))))))))))))))))))))))</f>
        <v/>
      </c>
      <c r="E332" t="str">
        <f t="shared" si="15"/>
        <v/>
      </c>
      <c r="F332" t="str">
        <f t="shared" si="16"/>
        <v/>
      </c>
      <c r="G332" t="str">
        <f t="shared" si="17"/>
        <v/>
      </c>
    </row>
    <row r="333" spans="1:7" x14ac:dyDescent="0.35">
      <c r="A333" t="str">
        <f>IF(OR(ISBLANK(BankLinkCOA!A339),BankLinkCOA!E339=""),"",BankLinkCOA!A339)</f>
        <v/>
      </c>
      <c r="B333" t="str">
        <f>IF(OR(ISBLANK(BankLinkCOA!A339),BankLinkCOA!E339=""),"",BankLinkCOA!B339)</f>
        <v/>
      </c>
      <c r="C333" t="str">
        <f>IF(OR(ISBLANK(BankLinkCOA!A339),BankLinkCOA!E339=""),"",IF(BankLinkCOA!C339="Unknown (DR)","Invalid Account Type - will fail import",IF(BankLinkCOA!C339="Unknown (CR)","Invalid Account Type - will fail import",IF(BankLinkCOA!C339="N/A","Invalid Account Type - will fail import",IF(BankLinkCOA!C339="Income","Income",IF(BankLinkCOA!C339="Purchases","Cost of sales",IF(BankLinkCOA!C339="Direct Expense","Expense",IF(BankLinkCOA!C339="Expense","Expense",IF(BankLinkCOA!C339="Other Expense","Other expense",IF(BankLinkCOA!C339="Other Income","Other income",IF(BankLinkCOA!C339="Opening Stock","Other asset",IF(BankLinkCOA!C339="Closing Stock","Other asset",IF(BankLinkCOA!C339="Cash on Hand","Bank",IF(BankLinkCOA!C339="Debtors","Account receivable",IF(BankLinkCOA!C339="Stock on Hand","Other asset",IF(BankLinkCOA!C339="GST Receivable","Other current liability",IF(BankLinkCOA!C339="Current Asset","Other current asset",IF(BankLinkCOA!C339="Fixed Asset","Fixed asset",IF(BankLinkCOA!C339="Creditors","Accounts payable",IF(BankLinkCOA!C339="GST Payable","Other current liability",IF(BankLinkCOA!C339="Current Liability","Other current liability",IF(BankLinkCOA!C339="Long Term Liability","Long term liability",IF(BankLinkCOA!C339="Equity","Equity")))))))))))))))))))))))</f>
        <v/>
      </c>
      <c r="E333" t="str">
        <f t="shared" si="15"/>
        <v/>
      </c>
      <c r="F333" t="str">
        <f t="shared" si="16"/>
        <v/>
      </c>
      <c r="G333" t="str">
        <f t="shared" si="17"/>
        <v/>
      </c>
    </row>
    <row r="334" spans="1:7" x14ac:dyDescent="0.35">
      <c r="A334" t="str">
        <f>IF(OR(ISBLANK(BankLinkCOA!A340),BankLinkCOA!E340=""),"",BankLinkCOA!A340)</f>
        <v/>
      </c>
      <c r="B334" t="str">
        <f>IF(OR(ISBLANK(BankLinkCOA!A340),BankLinkCOA!E340=""),"",BankLinkCOA!B340)</f>
        <v/>
      </c>
      <c r="C334" t="str">
        <f>IF(OR(ISBLANK(BankLinkCOA!A340),BankLinkCOA!E340=""),"",IF(BankLinkCOA!C340="Unknown (DR)","Invalid Account Type - will fail import",IF(BankLinkCOA!C340="Unknown (CR)","Invalid Account Type - will fail import",IF(BankLinkCOA!C340="N/A","Invalid Account Type - will fail import",IF(BankLinkCOA!C340="Income","Income",IF(BankLinkCOA!C340="Purchases","Cost of sales",IF(BankLinkCOA!C340="Direct Expense","Expense",IF(BankLinkCOA!C340="Expense","Expense",IF(BankLinkCOA!C340="Other Expense","Other expense",IF(BankLinkCOA!C340="Other Income","Other income",IF(BankLinkCOA!C340="Opening Stock","Other asset",IF(BankLinkCOA!C340="Closing Stock","Other asset",IF(BankLinkCOA!C340="Cash on Hand","Bank",IF(BankLinkCOA!C340="Debtors","Account receivable",IF(BankLinkCOA!C340="Stock on Hand","Other asset",IF(BankLinkCOA!C340="GST Receivable","Other current liability",IF(BankLinkCOA!C340="Current Asset","Other current asset",IF(BankLinkCOA!C340="Fixed Asset","Fixed asset",IF(BankLinkCOA!C340="Creditors","Accounts payable",IF(BankLinkCOA!C340="GST Payable","Other current liability",IF(BankLinkCOA!C340="Current Liability","Other current liability",IF(BankLinkCOA!C340="Long Term Liability","Long term liability",IF(BankLinkCOA!C340="Equity","Equity")))))))))))))))))))))))</f>
        <v/>
      </c>
      <c r="E334" t="str">
        <f t="shared" si="15"/>
        <v/>
      </c>
      <c r="F334" t="str">
        <f t="shared" si="16"/>
        <v/>
      </c>
      <c r="G334" t="str">
        <f t="shared" si="17"/>
        <v/>
      </c>
    </row>
    <row r="335" spans="1:7" x14ac:dyDescent="0.35">
      <c r="A335" t="str">
        <f>IF(OR(ISBLANK(BankLinkCOA!A341),BankLinkCOA!E341=""),"",BankLinkCOA!A341)</f>
        <v/>
      </c>
      <c r="B335" t="str">
        <f>IF(OR(ISBLANK(BankLinkCOA!A341),BankLinkCOA!E341=""),"",BankLinkCOA!B341)</f>
        <v/>
      </c>
      <c r="C335" t="str">
        <f>IF(OR(ISBLANK(BankLinkCOA!A341),BankLinkCOA!E341=""),"",IF(BankLinkCOA!C341="Unknown (DR)","Invalid Account Type - will fail import",IF(BankLinkCOA!C341="Unknown (CR)","Invalid Account Type - will fail import",IF(BankLinkCOA!C341="N/A","Invalid Account Type - will fail import",IF(BankLinkCOA!C341="Income","Income",IF(BankLinkCOA!C341="Purchases","Cost of sales",IF(BankLinkCOA!C341="Direct Expense","Expense",IF(BankLinkCOA!C341="Expense","Expense",IF(BankLinkCOA!C341="Other Expense","Other expense",IF(BankLinkCOA!C341="Other Income","Other income",IF(BankLinkCOA!C341="Opening Stock","Other asset",IF(BankLinkCOA!C341="Closing Stock","Other asset",IF(BankLinkCOA!C341="Cash on Hand","Bank",IF(BankLinkCOA!C341="Debtors","Account receivable",IF(BankLinkCOA!C341="Stock on Hand","Other asset",IF(BankLinkCOA!C341="GST Receivable","Other current liability",IF(BankLinkCOA!C341="Current Asset","Other current asset",IF(BankLinkCOA!C341="Fixed Asset","Fixed asset",IF(BankLinkCOA!C341="Creditors","Accounts payable",IF(BankLinkCOA!C341="GST Payable","Other current liability",IF(BankLinkCOA!C341="Current Liability","Other current liability",IF(BankLinkCOA!C341="Long Term Liability","Long term liability",IF(BankLinkCOA!C341="Equity","Equity")))))))))))))))))))))))</f>
        <v/>
      </c>
      <c r="E335" t="str">
        <f t="shared" si="15"/>
        <v/>
      </c>
      <c r="F335" t="str">
        <f t="shared" si="16"/>
        <v/>
      </c>
      <c r="G335" t="str">
        <f t="shared" si="17"/>
        <v/>
      </c>
    </row>
    <row r="336" spans="1:7" x14ac:dyDescent="0.35">
      <c r="A336" t="str">
        <f>IF(OR(ISBLANK(BankLinkCOA!A342),BankLinkCOA!E342=""),"",BankLinkCOA!A342)</f>
        <v/>
      </c>
      <c r="B336" t="str">
        <f>IF(OR(ISBLANK(BankLinkCOA!A342),BankLinkCOA!E342=""),"",BankLinkCOA!B342)</f>
        <v/>
      </c>
      <c r="C336" t="str">
        <f>IF(OR(ISBLANK(BankLinkCOA!A342),BankLinkCOA!E342=""),"",IF(BankLinkCOA!C342="Unknown (DR)","Invalid Account Type - will fail import",IF(BankLinkCOA!C342="Unknown (CR)","Invalid Account Type - will fail import",IF(BankLinkCOA!C342="N/A","Invalid Account Type - will fail import",IF(BankLinkCOA!C342="Income","Income",IF(BankLinkCOA!C342="Purchases","Cost of sales",IF(BankLinkCOA!C342="Direct Expense","Expense",IF(BankLinkCOA!C342="Expense","Expense",IF(BankLinkCOA!C342="Other Expense","Other expense",IF(BankLinkCOA!C342="Other Income","Other income",IF(BankLinkCOA!C342="Opening Stock","Other asset",IF(BankLinkCOA!C342="Closing Stock","Other asset",IF(BankLinkCOA!C342="Cash on Hand","Bank",IF(BankLinkCOA!C342="Debtors","Account receivable",IF(BankLinkCOA!C342="Stock on Hand","Other asset",IF(BankLinkCOA!C342="GST Receivable","Other current liability",IF(BankLinkCOA!C342="Current Asset","Other current asset",IF(BankLinkCOA!C342="Fixed Asset","Fixed asset",IF(BankLinkCOA!C342="Creditors","Accounts payable",IF(BankLinkCOA!C342="GST Payable","Other current liability",IF(BankLinkCOA!C342="Current Liability","Other current liability",IF(BankLinkCOA!C342="Long Term Liability","Long term liability",IF(BankLinkCOA!C342="Equity","Equity")))))))))))))))))))))))</f>
        <v/>
      </c>
      <c r="E336" t="str">
        <f t="shared" si="15"/>
        <v/>
      </c>
      <c r="F336" t="str">
        <f t="shared" si="16"/>
        <v/>
      </c>
      <c r="G336" t="str">
        <f t="shared" si="17"/>
        <v/>
      </c>
    </row>
    <row r="337" spans="1:7" x14ac:dyDescent="0.35">
      <c r="A337" t="str">
        <f>IF(OR(ISBLANK(BankLinkCOA!A343),BankLinkCOA!E343=""),"",BankLinkCOA!A343)</f>
        <v/>
      </c>
      <c r="B337" t="str">
        <f>IF(OR(ISBLANK(BankLinkCOA!A343),BankLinkCOA!E343=""),"",BankLinkCOA!B343)</f>
        <v/>
      </c>
      <c r="C337" t="str">
        <f>IF(OR(ISBLANK(BankLinkCOA!A343),BankLinkCOA!E343=""),"",IF(BankLinkCOA!C343="Unknown (DR)","Invalid Account Type - will fail import",IF(BankLinkCOA!C343="Unknown (CR)","Invalid Account Type - will fail import",IF(BankLinkCOA!C343="N/A","Invalid Account Type - will fail import",IF(BankLinkCOA!C343="Income","Income",IF(BankLinkCOA!C343="Purchases","Cost of sales",IF(BankLinkCOA!C343="Direct Expense","Expense",IF(BankLinkCOA!C343="Expense","Expense",IF(BankLinkCOA!C343="Other Expense","Other expense",IF(BankLinkCOA!C343="Other Income","Other income",IF(BankLinkCOA!C343="Opening Stock","Other asset",IF(BankLinkCOA!C343="Closing Stock","Other asset",IF(BankLinkCOA!C343="Cash on Hand","Bank",IF(BankLinkCOA!C343="Debtors","Account receivable",IF(BankLinkCOA!C343="Stock on Hand","Other asset",IF(BankLinkCOA!C343="GST Receivable","Other current liability",IF(BankLinkCOA!C343="Current Asset","Other current asset",IF(BankLinkCOA!C343="Fixed Asset","Fixed asset",IF(BankLinkCOA!C343="Creditors","Accounts payable",IF(BankLinkCOA!C343="GST Payable","Other current liability",IF(BankLinkCOA!C343="Current Liability","Other current liability",IF(BankLinkCOA!C343="Long Term Liability","Long term liability",IF(BankLinkCOA!C343="Equity","Equity")))))))))))))))))))))))</f>
        <v/>
      </c>
      <c r="E337" t="str">
        <f t="shared" si="15"/>
        <v/>
      </c>
      <c r="F337" t="str">
        <f t="shared" si="16"/>
        <v/>
      </c>
      <c r="G337" t="str">
        <f t="shared" si="17"/>
        <v/>
      </c>
    </row>
    <row r="338" spans="1:7" x14ac:dyDescent="0.35">
      <c r="A338" t="str">
        <f>IF(OR(ISBLANK(BankLinkCOA!A344),BankLinkCOA!E344=""),"",BankLinkCOA!A344)</f>
        <v/>
      </c>
      <c r="B338" t="str">
        <f>IF(OR(ISBLANK(BankLinkCOA!A344),BankLinkCOA!E344=""),"",BankLinkCOA!B344)</f>
        <v/>
      </c>
      <c r="C338" t="str">
        <f>IF(OR(ISBLANK(BankLinkCOA!A344),BankLinkCOA!E344=""),"",IF(BankLinkCOA!C344="Unknown (DR)","Invalid Account Type - will fail import",IF(BankLinkCOA!C344="Unknown (CR)","Invalid Account Type - will fail import",IF(BankLinkCOA!C344="N/A","Invalid Account Type - will fail import",IF(BankLinkCOA!C344="Income","Income",IF(BankLinkCOA!C344="Purchases","Cost of sales",IF(BankLinkCOA!C344="Direct Expense","Expense",IF(BankLinkCOA!C344="Expense","Expense",IF(BankLinkCOA!C344="Other Expense","Other expense",IF(BankLinkCOA!C344="Other Income","Other income",IF(BankLinkCOA!C344="Opening Stock","Other asset",IF(BankLinkCOA!C344="Closing Stock","Other asset",IF(BankLinkCOA!C344="Cash on Hand","Bank",IF(BankLinkCOA!C344="Debtors","Account receivable",IF(BankLinkCOA!C344="Stock on Hand","Other asset",IF(BankLinkCOA!C344="GST Receivable","Other current liability",IF(BankLinkCOA!C344="Current Asset","Other current asset",IF(BankLinkCOA!C344="Fixed Asset","Fixed asset",IF(BankLinkCOA!C344="Creditors","Accounts payable",IF(BankLinkCOA!C344="GST Payable","Other current liability",IF(BankLinkCOA!C344="Current Liability","Other current liability",IF(BankLinkCOA!C344="Long Term Liability","Long term liability",IF(BankLinkCOA!C344="Equity","Equity")))))))))))))))))))))))</f>
        <v/>
      </c>
      <c r="E338" t="str">
        <f t="shared" si="15"/>
        <v/>
      </c>
      <c r="F338" t="str">
        <f t="shared" si="16"/>
        <v/>
      </c>
      <c r="G338" t="str">
        <f t="shared" si="17"/>
        <v/>
      </c>
    </row>
    <row r="339" spans="1:7" x14ac:dyDescent="0.35">
      <c r="A339" t="str">
        <f>IF(OR(ISBLANK(BankLinkCOA!A345),BankLinkCOA!E345=""),"",BankLinkCOA!A345)</f>
        <v/>
      </c>
      <c r="B339" t="str">
        <f>IF(OR(ISBLANK(BankLinkCOA!A345),BankLinkCOA!E345=""),"",BankLinkCOA!B345)</f>
        <v/>
      </c>
      <c r="C339" t="str">
        <f>IF(OR(ISBLANK(BankLinkCOA!A345),BankLinkCOA!E345=""),"",IF(BankLinkCOA!C345="Unknown (DR)","Invalid Account Type - will fail import",IF(BankLinkCOA!C345="Unknown (CR)","Invalid Account Type - will fail import",IF(BankLinkCOA!C345="N/A","Invalid Account Type - will fail import",IF(BankLinkCOA!C345="Income","Income",IF(BankLinkCOA!C345="Purchases","Cost of sales",IF(BankLinkCOA!C345="Direct Expense","Expense",IF(BankLinkCOA!C345="Expense","Expense",IF(BankLinkCOA!C345="Other Expense","Other expense",IF(BankLinkCOA!C345="Other Income","Other income",IF(BankLinkCOA!C345="Opening Stock","Other asset",IF(BankLinkCOA!C345="Closing Stock","Other asset",IF(BankLinkCOA!C345="Cash on Hand","Bank",IF(BankLinkCOA!C345="Debtors","Account receivable",IF(BankLinkCOA!C345="Stock on Hand","Other asset",IF(BankLinkCOA!C345="GST Receivable","Other current liability",IF(BankLinkCOA!C345="Current Asset","Other current asset",IF(BankLinkCOA!C345="Fixed Asset","Fixed asset",IF(BankLinkCOA!C345="Creditors","Accounts payable",IF(BankLinkCOA!C345="GST Payable","Other current liability",IF(BankLinkCOA!C345="Current Liability","Other current liability",IF(BankLinkCOA!C345="Long Term Liability","Long term liability",IF(BankLinkCOA!C345="Equity","Equity")))))))))))))))))))))))</f>
        <v/>
      </c>
      <c r="E339" t="str">
        <f t="shared" si="15"/>
        <v/>
      </c>
      <c r="F339" t="str">
        <f t="shared" si="16"/>
        <v/>
      </c>
      <c r="G339" t="str">
        <f t="shared" si="17"/>
        <v/>
      </c>
    </row>
    <row r="340" spans="1:7" x14ac:dyDescent="0.35">
      <c r="A340" t="str">
        <f>IF(OR(ISBLANK(BankLinkCOA!A346),BankLinkCOA!E346=""),"",BankLinkCOA!A346)</f>
        <v/>
      </c>
      <c r="B340" t="str">
        <f>IF(OR(ISBLANK(BankLinkCOA!A346),BankLinkCOA!E346=""),"",BankLinkCOA!B346)</f>
        <v/>
      </c>
      <c r="C340" t="str">
        <f>IF(OR(ISBLANK(BankLinkCOA!A346),BankLinkCOA!E346=""),"",IF(BankLinkCOA!C346="Unknown (DR)","Invalid Account Type - will fail import",IF(BankLinkCOA!C346="Unknown (CR)","Invalid Account Type - will fail import",IF(BankLinkCOA!C346="N/A","Invalid Account Type - will fail import",IF(BankLinkCOA!C346="Income","Income",IF(BankLinkCOA!C346="Purchases","Cost of sales",IF(BankLinkCOA!C346="Direct Expense","Expense",IF(BankLinkCOA!C346="Expense","Expense",IF(BankLinkCOA!C346="Other Expense","Other expense",IF(BankLinkCOA!C346="Other Income","Other income",IF(BankLinkCOA!C346="Opening Stock","Other asset",IF(BankLinkCOA!C346="Closing Stock","Other asset",IF(BankLinkCOA!C346="Cash on Hand","Bank",IF(BankLinkCOA!C346="Debtors","Account receivable",IF(BankLinkCOA!C346="Stock on Hand","Other asset",IF(BankLinkCOA!C346="GST Receivable","Other current liability",IF(BankLinkCOA!C346="Current Asset","Other current asset",IF(BankLinkCOA!C346="Fixed Asset","Fixed asset",IF(BankLinkCOA!C346="Creditors","Accounts payable",IF(BankLinkCOA!C346="GST Payable","Other current liability",IF(BankLinkCOA!C346="Current Liability","Other current liability",IF(BankLinkCOA!C346="Long Term Liability","Long term liability",IF(BankLinkCOA!C346="Equity","Equity")))))))))))))))))))))))</f>
        <v/>
      </c>
      <c r="E340" t="str">
        <f t="shared" si="15"/>
        <v/>
      </c>
      <c r="F340" t="str">
        <f t="shared" si="16"/>
        <v/>
      </c>
      <c r="G340" t="str">
        <f t="shared" si="17"/>
        <v/>
      </c>
    </row>
    <row r="341" spans="1:7" x14ac:dyDescent="0.35">
      <c r="A341" t="str">
        <f>IF(OR(ISBLANK(BankLinkCOA!A347),BankLinkCOA!E347=""),"",BankLinkCOA!A347)</f>
        <v/>
      </c>
      <c r="B341" t="str">
        <f>IF(OR(ISBLANK(BankLinkCOA!A347),BankLinkCOA!E347=""),"",BankLinkCOA!B347)</f>
        <v/>
      </c>
      <c r="C341" t="str">
        <f>IF(OR(ISBLANK(BankLinkCOA!A347),BankLinkCOA!E347=""),"",IF(BankLinkCOA!C347="Unknown (DR)","Invalid Account Type - will fail import",IF(BankLinkCOA!C347="Unknown (CR)","Invalid Account Type - will fail import",IF(BankLinkCOA!C347="N/A","Invalid Account Type - will fail import",IF(BankLinkCOA!C347="Income","Income",IF(BankLinkCOA!C347="Purchases","Cost of sales",IF(BankLinkCOA!C347="Direct Expense","Expense",IF(BankLinkCOA!C347="Expense","Expense",IF(BankLinkCOA!C347="Other Expense","Other expense",IF(BankLinkCOA!C347="Other Income","Other income",IF(BankLinkCOA!C347="Opening Stock","Other asset",IF(BankLinkCOA!C347="Closing Stock","Other asset",IF(BankLinkCOA!C347="Cash on Hand","Bank",IF(BankLinkCOA!C347="Debtors","Account receivable",IF(BankLinkCOA!C347="Stock on Hand","Other asset",IF(BankLinkCOA!C347="GST Receivable","Other current liability",IF(BankLinkCOA!C347="Current Asset","Other current asset",IF(BankLinkCOA!C347="Fixed Asset","Fixed asset",IF(BankLinkCOA!C347="Creditors","Accounts payable",IF(BankLinkCOA!C347="GST Payable","Other current liability",IF(BankLinkCOA!C347="Current Liability","Other current liability",IF(BankLinkCOA!C347="Long Term Liability","Long term liability",IF(BankLinkCOA!C347="Equity","Equity")))))))))))))))))))))))</f>
        <v/>
      </c>
      <c r="E341" t="str">
        <f t="shared" si="15"/>
        <v/>
      </c>
      <c r="F341" t="str">
        <f t="shared" si="16"/>
        <v/>
      </c>
      <c r="G341" t="str">
        <f t="shared" si="17"/>
        <v/>
      </c>
    </row>
    <row r="342" spans="1:7" x14ac:dyDescent="0.35">
      <c r="A342" t="str">
        <f>IF(OR(ISBLANK(BankLinkCOA!A348),BankLinkCOA!E348=""),"",BankLinkCOA!A348)</f>
        <v/>
      </c>
      <c r="B342" t="str">
        <f>IF(OR(ISBLANK(BankLinkCOA!A348),BankLinkCOA!E348=""),"",BankLinkCOA!B348)</f>
        <v/>
      </c>
      <c r="C342" t="str">
        <f>IF(OR(ISBLANK(BankLinkCOA!A348),BankLinkCOA!E348=""),"",IF(BankLinkCOA!C348="Unknown (DR)","Invalid Account Type - will fail import",IF(BankLinkCOA!C348="Unknown (CR)","Invalid Account Type - will fail import",IF(BankLinkCOA!C348="N/A","Invalid Account Type - will fail import",IF(BankLinkCOA!C348="Income","Income",IF(BankLinkCOA!C348="Purchases","Cost of sales",IF(BankLinkCOA!C348="Direct Expense","Expense",IF(BankLinkCOA!C348="Expense","Expense",IF(BankLinkCOA!C348="Other Expense","Other expense",IF(BankLinkCOA!C348="Other Income","Other income",IF(BankLinkCOA!C348="Opening Stock","Other asset",IF(BankLinkCOA!C348="Closing Stock","Other asset",IF(BankLinkCOA!C348="Cash on Hand","Bank",IF(BankLinkCOA!C348="Debtors","Account receivable",IF(BankLinkCOA!C348="Stock on Hand","Other asset",IF(BankLinkCOA!C348="GST Receivable","Other current liability",IF(BankLinkCOA!C348="Current Asset","Other current asset",IF(BankLinkCOA!C348="Fixed Asset","Fixed asset",IF(BankLinkCOA!C348="Creditors","Accounts payable",IF(BankLinkCOA!C348="GST Payable","Other current liability",IF(BankLinkCOA!C348="Current Liability","Other current liability",IF(BankLinkCOA!C348="Long Term Liability","Long term liability",IF(BankLinkCOA!C348="Equity","Equity")))))))))))))))))))))))</f>
        <v/>
      </c>
      <c r="E342" t="str">
        <f t="shared" si="15"/>
        <v/>
      </c>
      <c r="F342" t="str">
        <f t="shared" si="16"/>
        <v/>
      </c>
      <c r="G342" t="str">
        <f t="shared" si="17"/>
        <v/>
      </c>
    </row>
    <row r="343" spans="1:7" x14ac:dyDescent="0.35">
      <c r="A343" t="str">
        <f>IF(OR(ISBLANK(BankLinkCOA!A349),BankLinkCOA!E349=""),"",BankLinkCOA!A349)</f>
        <v/>
      </c>
      <c r="B343" t="str">
        <f>IF(OR(ISBLANK(BankLinkCOA!A349),BankLinkCOA!E349=""),"",BankLinkCOA!B349)</f>
        <v/>
      </c>
      <c r="C343" t="str">
        <f>IF(OR(ISBLANK(BankLinkCOA!A349),BankLinkCOA!E349=""),"",IF(BankLinkCOA!C349="Unknown (DR)","Invalid Account Type - will fail import",IF(BankLinkCOA!C349="Unknown (CR)","Invalid Account Type - will fail import",IF(BankLinkCOA!C349="N/A","Invalid Account Type - will fail import",IF(BankLinkCOA!C349="Income","Income",IF(BankLinkCOA!C349="Purchases","Cost of sales",IF(BankLinkCOA!C349="Direct Expense","Expense",IF(BankLinkCOA!C349="Expense","Expense",IF(BankLinkCOA!C349="Other Expense","Other expense",IF(BankLinkCOA!C349="Other Income","Other income",IF(BankLinkCOA!C349="Opening Stock","Other asset",IF(BankLinkCOA!C349="Closing Stock","Other asset",IF(BankLinkCOA!C349="Cash on Hand","Bank",IF(BankLinkCOA!C349="Debtors","Account receivable",IF(BankLinkCOA!C349="Stock on Hand","Other asset",IF(BankLinkCOA!C349="GST Receivable","Other current liability",IF(BankLinkCOA!C349="Current Asset","Other current asset",IF(BankLinkCOA!C349="Fixed Asset","Fixed asset",IF(BankLinkCOA!C349="Creditors","Accounts payable",IF(BankLinkCOA!C349="GST Payable","Other current liability",IF(BankLinkCOA!C349="Current Liability","Other current liability",IF(BankLinkCOA!C349="Long Term Liability","Long term liability",IF(BankLinkCOA!C349="Equity","Equity")))))))))))))))))))))))</f>
        <v/>
      </c>
      <c r="E343" t="str">
        <f t="shared" si="15"/>
        <v/>
      </c>
      <c r="F343" t="str">
        <f t="shared" si="16"/>
        <v/>
      </c>
      <c r="G343" t="str">
        <f t="shared" si="17"/>
        <v/>
      </c>
    </row>
    <row r="344" spans="1:7" x14ac:dyDescent="0.35">
      <c r="A344" t="str">
        <f>IF(OR(ISBLANK(BankLinkCOA!A350),BankLinkCOA!E350=""),"",BankLinkCOA!A350)</f>
        <v/>
      </c>
      <c r="B344" t="str">
        <f>IF(OR(ISBLANK(BankLinkCOA!A350),BankLinkCOA!E350=""),"",BankLinkCOA!B350)</f>
        <v/>
      </c>
      <c r="C344" t="str">
        <f>IF(OR(ISBLANK(BankLinkCOA!A350),BankLinkCOA!E350=""),"",IF(BankLinkCOA!C350="Unknown (DR)","Invalid Account Type - will fail import",IF(BankLinkCOA!C350="Unknown (CR)","Invalid Account Type - will fail import",IF(BankLinkCOA!C350="N/A","Invalid Account Type - will fail import",IF(BankLinkCOA!C350="Income","Income",IF(BankLinkCOA!C350="Purchases","Cost of sales",IF(BankLinkCOA!C350="Direct Expense","Expense",IF(BankLinkCOA!C350="Expense","Expense",IF(BankLinkCOA!C350="Other Expense","Other expense",IF(BankLinkCOA!C350="Other Income","Other income",IF(BankLinkCOA!C350="Opening Stock","Other asset",IF(BankLinkCOA!C350="Closing Stock","Other asset",IF(BankLinkCOA!C350="Cash on Hand","Bank",IF(BankLinkCOA!C350="Debtors","Account receivable",IF(BankLinkCOA!C350="Stock on Hand","Other asset",IF(BankLinkCOA!C350="GST Receivable","Other current liability",IF(BankLinkCOA!C350="Current Asset","Other current asset",IF(BankLinkCOA!C350="Fixed Asset","Fixed asset",IF(BankLinkCOA!C350="Creditors","Accounts payable",IF(BankLinkCOA!C350="GST Payable","Other current liability",IF(BankLinkCOA!C350="Current Liability","Other current liability",IF(BankLinkCOA!C350="Long Term Liability","Long term liability",IF(BankLinkCOA!C350="Equity","Equity")))))))))))))))))))))))</f>
        <v/>
      </c>
      <c r="E344" t="str">
        <f t="shared" si="15"/>
        <v/>
      </c>
      <c r="F344" t="str">
        <f t="shared" si="16"/>
        <v/>
      </c>
      <c r="G344" t="str">
        <f t="shared" si="17"/>
        <v/>
      </c>
    </row>
    <row r="345" spans="1:7" x14ac:dyDescent="0.35">
      <c r="A345" t="str">
        <f>IF(OR(ISBLANK(BankLinkCOA!A351),BankLinkCOA!E351=""),"",BankLinkCOA!A351)</f>
        <v/>
      </c>
      <c r="B345" t="str">
        <f>IF(OR(ISBLANK(BankLinkCOA!A351),BankLinkCOA!E351=""),"",BankLinkCOA!B351)</f>
        <v/>
      </c>
      <c r="C345" t="str">
        <f>IF(OR(ISBLANK(BankLinkCOA!A351),BankLinkCOA!E351=""),"",IF(BankLinkCOA!C351="Unknown (DR)","Invalid Account Type - will fail import",IF(BankLinkCOA!C351="Unknown (CR)","Invalid Account Type - will fail import",IF(BankLinkCOA!C351="N/A","Invalid Account Type - will fail import",IF(BankLinkCOA!C351="Income","Income",IF(BankLinkCOA!C351="Purchases","Cost of sales",IF(BankLinkCOA!C351="Direct Expense","Expense",IF(BankLinkCOA!C351="Expense","Expense",IF(BankLinkCOA!C351="Other Expense","Other expense",IF(BankLinkCOA!C351="Other Income","Other income",IF(BankLinkCOA!C351="Opening Stock","Other asset",IF(BankLinkCOA!C351="Closing Stock","Other asset",IF(BankLinkCOA!C351="Cash on Hand","Bank",IF(BankLinkCOA!C351="Debtors","Account receivable",IF(BankLinkCOA!C351="Stock on Hand","Other asset",IF(BankLinkCOA!C351="GST Receivable","Other current liability",IF(BankLinkCOA!C351="Current Asset","Other current asset",IF(BankLinkCOA!C351="Fixed Asset","Fixed asset",IF(BankLinkCOA!C351="Creditors","Accounts payable",IF(BankLinkCOA!C351="GST Payable","Other current liability",IF(BankLinkCOA!C351="Current Liability","Other current liability",IF(BankLinkCOA!C351="Long Term Liability","Long term liability",IF(BankLinkCOA!C351="Equity","Equity")))))))))))))))))))))))</f>
        <v/>
      </c>
      <c r="E345" t="str">
        <f t="shared" si="15"/>
        <v/>
      </c>
      <c r="F345" t="str">
        <f t="shared" si="16"/>
        <v/>
      </c>
      <c r="G345" t="str">
        <f t="shared" si="17"/>
        <v/>
      </c>
    </row>
    <row r="346" spans="1:7" x14ac:dyDescent="0.35">
      <c r="A346" t="str">
        <f>IF(OR(ISBLANK(BankLinkCOA!A352),BankLinkCOA!E352=""),"",BankLinkCOA!A352)</f>
        <v/>
      </c>
      <c r="B346" t="str">
        <f>IF(OR(ISBLANK(BankLinkCOA!A352),BankLinkCOA!E352=""),"",BankLinkCOA!B352)</f>
        <v/>
      </c>
      <c r="C346" t="str">
        <f>IF(OR(ISBLANK(BankLinkCOA!A352),BankLinkCOA!E352=""),"",IF(BankLinkCOA!C352="Unknown (DR)","Invalid Account Type - will fail import",IF(BankLinkCOA!C352="Unknown (CR)","Invalid Account Type - will fail import",IF(BankLinkCOA!C352="N/A","Invalid Account Type - will fail import",IF(BankLinkCOA!C352="Income","Income",IF(BankLinkCOA!C352="Purchases","Cost of sales",IF(BankLinkCOA!C352="Direct Expense","Expense",IF(BankLinkCOA!C352="Expense","Expense",IF(BankLinkCOA!C352="Other Expense","Other expense",IF(BankLinkCOA!C352="Other Income","Other income",IF(BankLinkCOA!C352="Opening Stock","Other asset",IF(BankLinkCOA!C352="Closing Stock","Other asset",IF(BankLinkCOA!C352="Cash on Hand","Bank",IF(BankLinkCOA!C352="Debtors","Account receivable",IF(BankLinkCOA!C352="Stock on Hand","Other asset",IF(BankLinkCOA!C352="GST Receivable","Other current liability",IF(BankLinkCOA!C352="Current Asset","Other current asset",IF(BankLinkCOA!C352="Fixed Asset","Fixed asset",IF(BankLinkCOA!C352="Creditors","Accounts payable",IF(BankLinkCOA!C352="GST Payable","Other current liability",IF(BankLinkCOA!C352="Current Liability","Other current liability",IF(BankLinkCOA!C352="Long Term Liability","Long term liability",IF(BankLinkCOA!C352="Equity","Equity")))))))))))))))))))))))</f>
        <v/>
      </c>
      <c r="E346" t="str">
        <f t="shared" si="15"/>
        <v/>
      </c>
      <c r="F346" t="str">
        <f t="shared" si="16"/>
        <v/>
      </c>
      <c r="G346" t="str">
        <f t="shared" si="17"/>
        <v/>
      </c>
    </row>
    <row r="347" spans="1:7" x14ac:dyDescent="0.35">
      <c r="A347" t="str">
        <f>IF(OR(ISBLANK(BankLinkCOA!A353),BankLinkCOA!E353=""),"",BankLinkCOA!A353)</f>
        <v/>
      </c>
      <c r="B347" t="str">
        <f>IF(OR(ISBLANK(BankLinkCOA!A353),BankLinkCOA!E353=""),"",BankLinkCOA!B353)</f>
        <v/>
      </c>
      <c r="C347" t="str">
        <f>IF(OR(ISBLANK(BankLinkCOA!A353),BankLinkCOA!E353=""),"",IF(BankLinkCOA!C353="Unknown (DR)","Invalid Account Type - will fail import",IF(BankLinkCOA!C353="Unknown (CR)","Invalid Account Type - will fail import",IF(BankLinkCOA!C353="N/A","Invalid Account Type - will fail import",IF(BankLinkCOA!C353="Income","Income",IF(BankLinkCOA!C353="Purchases","Cost of sales",IF(BankLinkCOA!C353="Direct Expense","Expense",IF(BankLinkCOA!C353="Expense","Expense",IF(BankLinkCOA!C353="Other Expense","Other expense",IF(BankLinkCOA!C353="Other Income","Other income",IF(BankLinkCOA!C353="Opening Stock","Other asset",IF(BankLinkCOA!C353="Closing Stock","Other asset",IF(BankLinkCOA!C353="Cash on Hand","Bank",IF(BankLinkCOA!C353="Debtors","Account receivable",IF(BankLinkCOA!C353="Stock on Hand","Other asset",IF(BankLinkCOA!C353="GST Receivable","Other current liability",IF(BankLinkCOA!C353="Current Asset","Other current asset",IF(BankLinkCOA!C353="Fixed Asset","Fixed asset",IF(BankLinkCOA!C353="Creditors","Accounts payable",IF(BankLinkCOA!C353="GST Payable","Other current liability",IF(BankLinkCOA!C353="Current Liability","Other current liability",IF(BankLinkCOA!C353="Long Term Liability","Long term liability",IF(BankLinkCOA!C353="Equity","Equity")))))))))))))))))))))))</f>
        <v/>
      </c>
      <c r="E347" t="str">
        <f t="shared" si="15"/>
        <v/>
      </c>
      <c r="F347" t="str">
        <f t="shared" si="16"/>
        <v/>
      </c>
      <c r="G347" t="str">
        <f t="shared" si="17"/>
        <v/>
      </c>
    </row>
    <row r="348" spans="1:7" x14ac:dyDescent="0.35">
      <c r="A348" t="str">
        <f>IF(OR(ISBLANK(BankLinkCOA!A354),BankLinkCOA!E354=""),"",BankLinkCOA!A354)</f>
        <v/>
      </c>
      <c r="B348" t="str">
        <f>IF(OR(ISBLANK(BankLinkCOA!A354),BankLinkCOA!E354=""),"",BankLinkCOA!B354)</f>
        <v/>
      </c>
      <c r="C348" t="str">
        <f>IF(OR(ISBLANK(BankLinkCOA!A354),BankLinkCOA!E354=""),"",IF(BankLinkCOA!C354="Unknown (DR)","Invalid Account Type - will fail import",IF(BankLinkCOA!C354="Unknown (CR)","Invalid Account Type - will fail import",IF(BankLinkCOA!C354="N/A","Invalid Account Type - will fail import",IF(BankLinkCOA!C354="Income","Income",IF(BankLinkCOA!C354="Purchases","Cost of sales",IF(BankLinkCOA!C354="Direct Expense","Expense",IF(BankLinkCOA!C354="Expense","Expense",IF(BankLinkCOA!C354="Other Expense","Other expense",IF(BankLinkCOA!C354="Other Income","Other income",IF(BankLinkCOA!C354="Opening Stock","Other asset",IF(BankLinkCOA!C354="Closing Stock","Other asset",IF(BankLinkCOA!C354="Cash on Hand","Bank",IF(BankLinkCOA!C354="Debtors","Account receivable",IF(BankLinkCOA!C354="Stock on Hand","Other asset",IF(BankLinkCOA!C354="GST Receivable","Other current liability",IF(BankLinkCOA!C354="Current Asset","Other current asset",IF(BankLinkCOA!C354="Fixed Asset","Fixed asset",IF(BankLinkCOA!C354="Creditors","Accounts payable",IF(BankLinkCOA!C354="GST Payable","Other current liability",IF(BankLinkCOA!C354="Current Liability","Other current liability",IF(BankLinkCOA!C354="Long Term Liability","Long term liability",IF(BankLinkCOA!C354="Equity","Equity")))))))))))))))))))))))</f>
        <v/>
      </c>
      <c r="E348" t="str">
        <f t="shared" si="15"/>
        <v/>
      </c>
      <c r="F348" t="str">
        <f t="shared" si="16"/>
        <v/>
      </c>
      <c r="G348" t="str">
        <f t="shared" si="17"/>
        <v/>
      </c>
    </row>
    <row r="349" spans="1:7" x14ac:dyDescent="0.35">
      <c r="A349" t="str">
        <f>IF(OR(ISBLANK(BankLinkCOA!A355),BankLinkCOA!E355=""),"",BankLinkCOA!A355)</f>
        <v/>
      </c>
      <c r="B349" t="str">
        <f>IF(OR(ISBLANK(BankLinkCOA!A355),BankLinkCOA!E355=""),"",BankLinkCOA!B355)</f>
        <v/>
      </c>
      <c r="C349" t="str">
        <f>IF(OR(ISBLANK(BankLinkCOA!A355),BankLinkCOA!E355=""),"",IF(BankLinkCOA!C355="Unknown (DR)","Invalid Account Type - will fail import",IF(BankLinkCOA!C355="Unknown (CR)","Invalid Account Type - will fail import",IF(BankLinkCOA!C355="N/A","Invalid Account Type - will fail import",IF(BankLinkCOA!C355="Income","Income",IF(BankLinkCOA!C355="Purchases","Cost of sales",IF(BankLinkCOA!C355="Direct Expense","Expense",IF(BankLinkCOA!C355="Expense","Expense",IF(BankLinkCOA!C355="Other Expense","Other expense",IF(BankLinkCOA!C355="Other Income","Other income",IF(BankLinkCOA!C355="Opening Stock","Other asset",IF(BankLinkCOA!C355="Closing Stock","Other asset",IF(BankLinkCOA!C355="Cash on Hand","Bank",IF(BankLinkCOA!C355="Debtors","Account receivable",IF(BankLinkCOA!C355="Stock on Hand","Other asset",IF(BankLinkCOA!C355="GST Receivable","Other current liability",IF(BankLinkCOA!C355="Current Asset","Other current asset",IF(BankLinkCOA!C355="Fixed Asset","Fixed asset",IF(BankLinkCOA!C355="Creditors","Accounts payable",IF(BankLinkCOA!C355="GST Payable","Other current liability",IF(BankLinkCOA!C355="Current Liability","Other current liability",IF(BankLinkCOA!C355="Long Term Liability","Long term liability",IF(BankLinkCOA!C355="Equity","Equity")))))))))))))))))))))))</f>
        <v/>
      </c>
      <c r="E349" t="str">
        <f t="shared" si="15"/>
        <v/>
      </c>
      <c r="F349" t="str">
        <f t="shared" si="16"/>
        <v/>
      </c>
      <c r="G349" t="str">
        <f t="shared" si="17"/>
        <v/>
      </c>
    </row>
    <row r="350" spans="1:7" x14ac:dyDescent="0.35">
      <c r="A350" t="str">
        <f>IF(OR(ISBLANK(BankLinkCOA!A356),BankLinkCOA!E356=""),"",BankLinkCOA!A356)</f>
        <v/>
      </c>
      <c r="B350" t="str">
        <f>IF(OR(ISBLANK(BankLinkCOA!A356),BankLinkCOA!E356=""),"",BankLinkCOA!B356)</f>
        <v/>
      </c>
      <c r="C350" t="str">
        <f>IF(OR(ISBLANK(BankLinkCOA!A356),BankLinkCOA!E356=""),"",IF(BankLinkCOA!C356="Unknown (DR)","Invalid Account Type - will fail import",IF(BankLinkCOA!C356="Unknown (CR)","Invalid Account Type - will fail import",IF(BankLinkCOA!C356="N/A","Invalid Account Type - will fail import",IF(BankLinkCOA!C356="Income","Income",IF(BankLinkCOA!C356="Purchases","Cost of sales",IF(BankLinkCOA!C356="Direct Expense","Expense",IF(BankLinkCOA!C356="Expense","Expense",IF(BankLinkCOA!C356="Other Expense","Other expense",IF(BankLinkCOA!C356="Other Income","Other income",IF(BankLinkCOA!C356="Opening Stock","Other asset",IF(BankLinkCOA!C356="Closing Stock","Other asset",IF(BankLinkCOA!C356="Cash on Hand","Bank",IF(BankLinkCOA!C356="Debtors","Account receivable",IF(BankLinkCOA!C356="Stock on Hand","Other asset",IF(BankLinkCOA!C356="GST Receivable","Other current liability",IF(BankLinkCOA!C356="Current Asset","Other current asset",IF(BankLinkCOA!C356="Fixed Asset","Fixed asset",IF(BankLinkCOA!C356="Creditors","Accounts payable",IF(BankLinkCOA!C356="GST Payable","Other current liability",IF(BankLinkCOA!C356="Current Liability","Other current liability",IF(BankLinkCOA!C356="Long Term Liability","Long term liability",IF(BankLinkCOA!C356="Equity","Equity")))))))))))))))))))))))</f>
        <v/>
      </c>
      <c r="E350" t="str">
        <f t="shared" si="15"/>
        <v/>
      </c>
      <c r="F350" t="str">
        <f t="shared" si="16"/>
        <v/>
      </c>
      <c r="G350" t="str">
        <f t="shared" si="17"/>
        <v/>
      </c>
    </row>
    <row r="351" spans="1:7" x14ac:dyDescent="0.35">
      <c r="A351" t="str">
        <f>IF(OR(ISBLANK(BankLinkCOA!A357),BankLinkCOA!E357=""),"",BankLinkCOA!A357)</f>
        <v/>
      </c>
      <c r="B351" t="str">
        <f>IF(OR(ISBLANK(BankLinkCOA!A357),BankLinkCOA!E357=""),"",BankLinkCOA!B357)</f>
        <v/>
      </c>
      <c r="C351" t="str">
        <f>IF(OR(ISBLANK(BankLinkCOA!A357),BankLinkCOA!E357=""),"",IF(BankLinkCOA!C357="Unknown (DR)","Invalid Account Type - will fail import",IF(BankLinkCOA!C357="Unknown (CR)","Invalid Account Type - will fail import",IF(BankLinkCOA!C357="N/A","Invalid Account Type - will fail import",IF(BankLinkCOA!C357="Income","Income",IF(BankLinkCOA!C357="Purchases","Cost of sales",IF(BankLinkCOA!C357="Direct Expense","Expense",IF(BankLinkCOA!C357="Expense","Expense",IF(BankLinkCOA!C357="Other Expense","Other expense",IF(BankLinkCOA!C357="Other Income","Other income",IF(BankLinkCOA!C357="Opening Stock","Other asset",IF(BankLinkCOA!C357="Closing Stock","Other asset",IF(BankLinkCOA!C357="Cash on Hand","Bank",IF(BankLinkCOA!C357="Debtors","Account receivable",IF(BankLinkCOA!C357="Stock on Hand","Other asset",IF(BankLinkCOA!C357="GST Receivable","Other current liability",IF(BankLinkCOA!C357="Current Asset","Other current asset",IF(BankLinkCOA!C357="Fixed Asset","Fixed asset",IF(BankLinkCOA!C357="Creditors","Accounts payable",IF(BankLinkCOA!C357="GST Payable","Other current liability",IF(BankLinkCOA!C357="Current Liability","Other current liability",IF(BankLinkCOA!C357="Long Term Liability","Long term liability",IF(BankLinkCOA!C357="Equity","Equity")))))))))))))))))))))))</f>
        <v/>
      </c>
      <c r="E351" t="str">
        <f t="shared" si="15"/>
        <v/>
      </c>
      <c r="F351" t="str">
        <f t="shared" si="16"/>
        <v/>
      </c>
      <c r="G351" t="str">
        <f t="shared" si="17"/>
        <v/>
      </c>
    </row>
    <row r="352" spans="1:7" x14ac:dyDescent="0.35">
      <c r="A352" t="str">
        <f>IF(OR(ISBLANK(BankLinkCOA!A358),BankLinkCOA!E358=""),"",BankLinkCOA!A358)</f>
        <v/>
      </c>
      <c r="B352" t="str">
        <f>IF(OR(ISBLANK(BankLinkCOA!A358),BankLinkCOA!E358=""),"",BankLinkCOA!B358)</f>
        <v/>
      </c>
      <c r="C352" t="str">
        <f>IF(OR(ISBLANK(BankLinkCOA!A358),BankLinkCOA!E358=""),"",IF(BankLinkCOA!C358="Unknown (DR)","Invalid Account Type - will fail import",IF(BankLinkCOA!C358="Unknown (CR)","Invalid Account Type - will fail import",IF(BankLinkCOA!C358="N/A","Invalid Account Type - will fail import",IF(BankLinkCOA!C358="Income","Income",IF(BankLinkCOA!C358="Purchases","Cost of sales",IF(BankLinkCOA!C358="Direct Expense","Expense",IF(BankLinkCOA!C358="Expense","Expense",IF(BankLinkCOA!C358="Other Expense","Other expense",IF(BankLinkCOA!C358="Other Income","Other income",IF(BankLinkCOA!C358="Opening Stock","Other asset",IF(BankLinkCOA!C358="Closing Stock","Other asset",IF(BankLinkCOA!C358="Cash on Hand","Bank",IF(BankLinkCOA!C358="Debtors","Account receivable",IF(BankLinkCOA!C358="Stock on Hand","Other asset",IF(BankLinkCOA!C358="GST Receivable","Other current liability",IF(BankLinkCOA!C358="Current Asset","Other current asset",IF(BankLinkCOA!C358="Fixed Asset","Fixed asset",IF(BankLinkCOA!C358="Creditors","Accounts payable",IF(BankLinkCOA!C358="GST Payable","Other current liability",IF(BankLinkCOA!C358="Current Liability","Other current liability",IF(BankLinkCOA!C358="Long Term Liability","Long term liability",IF(BankLinkCOA!C358="Equity","Equity")))))))))))))))))))))))</f>
        <v/>
      </c>
      <c r="E352" t="str">
        <f t="shared" si="15"/>
        <v/>
      </c>
      <c r="F352" t="str">
        <f t="shared" si="16"/>
        <v/>
      </c>
      <c r="G352" t="str">
        <f t="shared" si="17"/>
        <v/>
      </c>
    </row>
    <row r="353" spans="1:7" x14ac:dyDescent="0.35">
      <c r="A353" t="str">
        <f>IF(OR(ISBLANK(BankLinkCOA!A359),BankLinkCOA!E359=""),"",BankLinkCOA!A359)</f>
        <v/>
      </c>
      <c r="B353" t="str">
        <f>IF(OR(ISBLANK(BankLinkCOA!A359),BankLinkCOA!E359=""),"",BankLinkCOA!B359)</f>
        <v/>
      </c>
      <c r="C353" t="str">
        <f>IF(OR(ISBLANK(BankLinkCOA!A359),BankLinkCOA!E359=""),"",IF(BankLinkCOA!C359="Unknown (DR)","Invalid Account Type - will fail import",IF(BankLinkCOA!C359="Unknown (CR)","Invalid Account Type - will fail import",IF(BankLinkCOA!C359="N/A","Invalid Account Type - will fail import",IF(BankLinkCOA!C359="Income","Income",IF(BankLinkCOA!C359="Purchases","Cost of sales",IF(BankLinkCOA!C359="Direct Expense","Expense",IF(BankLinkCOA!C359="Expense","Expense",IF(BankLinkCOA!C359="Other Expense","Other expense",IF(BankLinkCOA!C359="Other Income","Other income",IF(BankLinkCOA!C359="Opening Stock","Other asset",IF(BankLinkCOA!C359="Closing Stock","Other asset",IF(BankLinkCOA!C359="Cash on Hand","Bank",IF(BankLinkCOA!C359="Debtors","Account receivable",IF(BankLinkCOA!C359="Stock on Hand","Other asset",IF(BankLinkCOA!C359="GST Receivable","Other current liability",IF(BankLinkCOA!C359="Current Asset","Other current asset",IF(BankLinkCOA!C359="Fixed Asset","Fixed asset",IF(BankLinkCOA!C359="Creditors","Accounts payable",IF(BankLinkCOA!C359="GST Payable","Other current liability",IF(BankLinkCOA!C359="Current Liability","Other current liability",IF(BankLinkCOA!C359="Long Term Liability","Long term liability",IF(BankLinkCOA!C359="Equity","Equity")))))))))))))))))))))))</f>
        <v/>
      </c>
      <c r="E353" t="str">
        <f t="shared" si="15"/>
        <v/>
      </c>
      <c r="F353" t="str">
        <f t="shared" si="16"/>
        <v/>
      </c>
      <c r="G353" t="str">
        <f t="shared" si="17"/>
        <v/>
      </c>
    </row>
    <row r="354" spans="1:7" x14ac:dyDescent="0.35">
      <c r="A354" t="str">
        <f>IF(OR(ISBLANK(BankLinkCOA!A360),BankLinkCOA!E360=""),"",BankLinkCOA!A360)</f>
        <v/>
      </c>
      <c r="B354" t="str">
        <f>IF(OR(ISBLANK(BankLinkCOA!A360),BankLinkCOA!E360=""),"",BankLinkCOA!B360)</f>
        <v/>
      </c>
      <c r="C354" t="str">
        <f>IF(OR(ISBLANK(BankLinkCOA!A360),BankLinkCOA!E360=""),"",IF(BankLinkCOA!C360="Unknown (DR)","Invalid Account Type - will fail import",IF(BankLinkCOA!C360="Unknown (CR)","Invalid Account Type - will fail import",IF(BankLinkCOA!C360="N/A","Invalid Account Type - will fail import",IF(BankLinkCOA!C360="Income","Income",IF(BankLinkCOA!C360="Purchases","Cost of sales",IF(BankLinkCOA!C360="Direct Expense","Expense",IF(BankLinkCOA!C360="Expense","Expense",IF(BankLinkCOA!C360="Other Expense","Other expense",IF(BankLinkCOA!C360="Other Income","Other income",IF(BankLinkCOA!C360="Opening Stock","Other asset",IF(BankLinkCOA!C360="Closing Stock","Other asset",IF(BankLinkCOA!C360="Cash on Hand","Bank",IF(BankLinkCOA!C360="Debtors","Account receivable",IF(BankLinkCOA!C360="Stock on Hand","Other asset",IF(BankLinkCOA!C360="GST Receivable","Other current liability",IF(BankLinkCOA!C360="Current Asset","Other current asset",IF(BankLinkCOA!C360="Fixed Asset","Fixed asset",IF(BankLinkCOA!C360="Creditors","Accounts payable",IF(BankLinkCOA!C360="GST Payable","Other current liability",IF(BankLinkCOA!C360="Current Liability","Other current liability",IF(BankLinkCOA!C360="Long Term Liability","Long term liability",IF(BankLinkCOA!C360="Equity","Equity")))))))))))))))))))))))</f>
        <v/>
      </c>
      <c r="E354" t="str">
        <f t="shared" si="15"/>
        <v/>
      </c>
      <c r="F354" t="str">
        <f t="shared" si="16"/>
        <v/>
      </c>
      <c r="G354" t="str">
        <f t="shared" si="17"/>
        <v/>
      </c>
    </row>
    <row r="355" spans="1:7" x14ac:dyDescent="0.35">
      <c r="A355" t="str">
        <f>IF(OR(ISBLANK(BankLinkCOA!A361),BankLinkCOA!E361=""),"",BankLinkCOA!A361)</f>
        <v/>
      </c>
      <c r="B355" t="str">
        <f>IF(OR(ISBLANK(BankLinkCOA!A361),BankLinkCOA!E361=""),"",BankLinkCOA!B361)</f>
        <v/>
      </c>
      <c r="C355" t="str">
        <f>IF(OR(ISBLANK(BankLinkCOA!A361),BankLinkCOA!E361=""),"",IF(BankLinkCOA!C361="Unknown (DR)","Invalid Account Type - will fail import",IF(BankLinkCOA!C361="Unknown (CR)","Invalid Account Type - will fail import",IF(BankLinkCOA!C361="N/A","Invalid Account Type - will fail import",IF(BankLinkCOA!C361="Income","Income",IF(BankLinkCOA!C361="Purchases","Cost of sales",IF(BankLinkCOA!C361="Direct Expense","Expense",IF(BankLinkCOA!C361="Expense","Expense",IF(BankLinkCOA!C361="Other Expense","Other expense",IF(BankLinkCOA!C361="Other Income","Other income",IF(BankLinkCOA!C361="Opening Stock","Other asset",IF(BankLinkCOA!C361="Closing Stock","Other asset",IF(BankLinkCOA!C361="Cash on Hand","Bank",IF(BankLinkCOA!C361="Debtors","Account receivable",IF(BankLinkCOA!C361="Stock on Hand","Other asset",IF(BankLinkCOA!C361="GST Receivable","Other current liability",IF(BankLinkCOA!C361="Current Asset","Other current asset",IF(BankLinkCOA!C361="Fixed Asset","Fixed asset",IF(BankLinkCOA!C361="Creditors","Accounts payable",IF(BankLinkCOA!C361="GST Payable","Other current liability",IF(BankLinkCOA!C361="Current Liability","Other current liability",IF(BankLinkCOA!C361="Long Term Liability","Long term liability",IF(BankLinkCOA!C361="Equity","Equity")))))))))))))))))))))))</f>
        <v/>
      </c>
      <c r="E355" t="str">
        <f t="shared" si="15"/>
        <v/>
      </c>
      <c r="F355" t="str">
        <f t="shared" si="16"/>
        <v/>
      </c>
      <c r="G355" t="str">
        <f t="shared" si="17"/>
        <v/>
      </c>
    </row>
    <row r="356" spans="1:7" x14ac:dyDescent="0.35">
      <c r="A356" t="str">
        <f>IF(OR(ISBLANK(BankLinkCOA!A362),BankLinkCOA!E362=""),"",BankLinkCOA!A362)</f>
        <v/>
      </c>
      <c r="B356" t="str">
        <f>IF(OR(ISBLANK(BankLinkCOA!A362),BankLinkCOA!E362=""),"",BankLinkCOA!B362)</f>
        <v/>
      </c>
      <c r="C356" t="str">
        <f>IF(OR(ISBLANK(BankLinkCOA!A362),BankLinkCOA!E362=""),"",IF(BankLinkCOA!C362="Unknown (DR)","Invalid Account Type - will fail import",IF(BankLinkCOA!C362="Unknown (CR)","Invalid Account Type - will fail import",IF(BankLinkCOA!C362="N/A","Invalid Account Type - will fail import",IF(BankLinkCOA!C362="Income","Income",IF(BankLinkCOA!C362="Purchases","Cost of sales",IF(BankLinkCOA!C362="Direct Expense","Expense",IF(BankLinkCOA!C362="Expense","Expense",IF(BankLinkCOA!C362="Other Expense","Other expense",IF(BankLinkCOA!C362="Other Income","Other income",IF(BankLinkCOA!C362="Opening Stock","Other asset",IF(BankLinkCOA!C362="Closing Stock","Other asset",IF(BankLinkCOA!C362="Cash on Hand","Bank",IF(BankLinkCOA!C362="Debtors","Account receivable",IF(BankLinkCOA!C362="Stock on Hand","Other asset",IF(BankLinkCOA!C362="GST Receivable","Other current liability",IF(BankLinkCOA!C362="Current Asset","Other current asset",IF(BankLinkCOA!C362="Fixed Asset","Fixed asset",IF(BankLinkCOA!C362="Creditors","Accounts payable",IF(BankLinkCOA!C362="GST Payable","Other current liability",IF(BankLinkCOA!C362="Current Liability","Other current liability",IF(BankLinkCOA!C362="Long Term Liability","Long term liability",IF(BankLinkCOA!C362="Equity","Equity")))))))))))))))))))))))</f>
        <v/>
      </c>
      <c r="E356" t="str">
        <f t="shared" si="15"/>
        <v/>
      </c>
      <c r="F356" t="str">
        <f t="shared" si="16"/>
        <v/>
      </c>
      <c r="G356" t="str">
        <f t="shared" si="17"/>
        <v/>
      </c>
    </row>
    <row r="357" spans="1:7" x14ac:dyDescent="0.35">
      <c r="A357" t="str">
        <f>IF(OR(ISBLANK(BankLinkCOA!A363),BankLinkCOA!E363=""),"",BankLinkCOA!A363)</f>
        <v/>
      </c>
      <c r="B357" t="str">
        <f>IF(OR(ISBLANK(BankLinkCOA!A363),BankLinkCOA!E363=""),"",BankLinkCOA!B363)</f>
        <v/>
      </c>
      <c r="C357" t="str">
        <f>IF(OR(ISBLANK(BankLinkCOA!A363),BankLinkCOA!E363=""),"",IF(BankLinkCOA!C363="Unknown (DR)","Invalid Account Type - will fail import",IF(BankLinkCOA!C363="Unknown (CR)","Invalid Account Type - will fail import",IF(BankLinkCOA!C363="N/A","Invalid Account Type - will fail import",IF(BankLinkCOA!C363="Income","Income",IF(BankLinkCOA!C363="Purchases","Cost of sales",IF(BankLinkCOA!C363="Direct Expense","Expense",IF(BankLinkCOA!C363="Expense","Expense",IF(BankLinkCOA!C363="Other Expense","Other expense",IF(BankLinkCOA!C363="Other Income","Other income",IF(BankLinkCOA!C363="Opening Stock","Other asset",IF(BankLinkCOA!C363="Closing Stock","Other asset",IF(BankLinkCOA!C363="Cash on Hand","Bank",IF(BankLinkCOA!C363="Debtors","Account receivable",IF(BankLinkCOA!C363="Stock on Hand","Other asset",IF(BankLinkCOA!C363="GST Receivable","Other current liability",IF(BankLinkCOA!C363="Current Asset","Other current asset",IF(BankLinkCOA!C363="Fixed Asset","Fixed asset",IF(BankLinkCOA!C363="Creditors","Accounts payable",IF(BankLinkCOA!C363="GST Payable","Other current liability",IF(BankLinkCOA!C363="Current Liability","Other current liability",IF(BankLinkCOA!C363="Long Term Liability","Long term liability",IF(BankLinkCOA!C363="Equity","Equity")))))))))))))))))))))))</f>
        <v/>
      </c>
      <c r="E357" t="str">
        <f t="shared" si="15"/>
        <v/>
      </c>
      <c r="F357" t="str">
        <f t="shared" si="16"/>
        <v/>
      </c>
      <c r="G357" t="str">
        <f t="shared" si="17"/>
        <v/>
      </c>
    </row>
    <row r="358" spans="1:7" x14ac:dyDescent="0.35">
      <c r="A358" t="str">
        <f>IF(OR(ISBLANK(BankLinkCOA!A364),BankLinkCOA!E364=""),"",BankLinkCOA!A364)</f>
        <v/>
      </c>
      <c r="B358" t="str">
        <f>IF(OR(ISBLANK(BankLinkCOA!A364),BankLinkCOA!E364=""),"",BankLinkCOA!B364)</f>
        <v/>
      </c>
      <c r="C358" t="str">
        <f>IF(OR(ISBLANK(BankLinkCOA!A364),BankLinkCOA!E364=""),"",IF(BankLinkCOA!C364="Unknown (DR)","Invalid Account Type - will fail import",IF(BankLinkCOA!C364="Unknown (CR)","Invalid Account Type - will fail import",IF(BankLinkCOA!C364="N/A","Invalid Account Type - will fail import",IF(BankLinkCOA!C364="Income","Income",IF(BankLinkCOA!C364="Purchases","Cost of sales",IF(BankLinkCOA!C364="Direct Expense","Expense",IF(BankLinkCOA!C364="Expense","Expense",IF(BankLinkCOA!C364="Other Expense","Other expense",IF(BankLinkCOA!C364="Other Income","Other income",IF(BankLinkCOA!C364="Opening Stock","Other asset",IF(BankLinkCOA!C364="Closing Stock","Other asset",IF(BankLinkCOA!C364="Cash on Hand","Bank",IF(BankLinkCOA!C364="Debtors","Account receivable",IF(BankLinkCOA!C364="Stock on Hand","Other asset",IF(BankLinkCOA!C364="GST Receivable","Other current liability",IF(BankLinkCOA!C364="Current Asset","Other current asset",IF(BankLinkCOA!C364="Fixed Asset","Fixed asset",IF(BankLinkCOA!C364="Creditors","Accounts payable",IF(BankLinkCOA!C364="GST Payable","Other current liability",IF(BankLinkCOA!C364="Current Liability","Other current liability",IF(BankLinkCOA!C364="Long Term Liability","Long term liability",IF(BankLinkCOA!C364="Equity","Equity")))))))))))))))))))))))</f>
        <v/>
      </c>
      <c r="E358" t="str">
        <f t="shared" si="15"/>
        <v/>
      </c>
      <c r="F358" t="str">
        <f t="shared" si="16"/>
        <v/>
      </c>
      <c r="G358" t="str">
        <f t="shared" si="17"/>
        <v/>
      </c>
    </row>
    <row r="359" spans="1:7" x14ac:dyDescent="0.35">
      <c r="A359" t="str">
        <f>IF(OR(ISBLANK(BankLinkCOA!A365),BankLinkCOA!E365=""),"",BankLinkCOA!A365)</f>
        <v/>
      </c>
      <c r="B359" t="str">
        <f>IF(OR(ISBLANK(BankLinkCOA!A365),BankLinkCOA!E365=""),"",BankLinkCOA!B365)</f>
        <v/>
      </c>
      <c r="C359" t="str">
        <f>IF(OR(ISBLANK(BankLinkCOA!A365),BankLinkCOA!E365=""),"",IF(BankLinkCOA!C365="Unknown (DR)","Invalid Account Type - will fail import",IF(BankLinkCOA!C365="Unknown (CR)","Invalid Account Type - will fail import",IF(BankLinkCOA!C365="N/A","Invalid Account Type - will fail import",IF(BankLinkCOA!C365="Income","Income",IF(BankLinkCOA!C365="Purchases","Cost of sales",IF(BankLinkCOA!C365="Direct Expense","Expense",IF(BankLinkCOA!C365="Expense","Expense",IF(BankLinkCOA!C365="Other Expense","Other expense",IF(BankLinkCOA!C365="Other Income","Other income",IF(BankLinkCOA!C365="Opening Stock","Other asset",IF(BankLinkCOA!C365="Closing Stock","Other asset",IF(BankLinkCOA!C365="Cash on Hand","Bank",IF(BankLinkCOA!C365="Debtors","Account receivable",IF(BankLinkCOA!C365="Stock on Hand","Other asset",IF(BankLinkCOA!C365="GST Receivable","Other current liability",IF(BankLinkCOA!C365="Current Asset","Other current asset",IF(BankLinkCOA!C365="Fixed Asset","Fixed asset",IF(BankLinkCOA!C365="Creditors","Accounts payable",IF(BankLinkCOA!C365="GST Payable","Other current liability",IF(BankLinkCOA!C365="Current Liability","Other current liability",IF(BankLinkCOA!C365="Long Term Liability","Long term liability",IF(BankLinkCOA!C365="Equity","Equity")))))))))))))))))))))))</f>
        <v/>
      </c>
      <c r="E359" t="str">
        <f t="shared" si="15"/>
        <v/>
      </c>
      <c r="F359" t="str">
        <f t="shared" si="16"/>
        <v/>
      </c>
      <c r="G359" t="str">
        <f t="shared" si="17"/>
        <v/>
      </c>
    </row>
    <row r="360" spans="1:7" x14ac:dyDescent="0.35">
      <c r="A360" t="str">
        <f>IF(OR(ISBLANK(BankLinkCOA!A366),BankLinkCOA!E366=""),"",BankLinkCOA!A366)</f>
        <v/>
      </c>
      <c r="B360" t="str">
        <f>IF(OR(ISBLANK(BankLinkCOA!A366),BankLinkCOA!E366=""),"",BankLinkCOA!B366)</f>
        <v/>
      </c>
      <c r="C360" t="str">
        <f>IF(OR(ISBLANK(BankLinkCOA!A366),BankLinkCOA!E366=""),"",IF(BankLinkCOA!C366="Unknown (DR)","Invalid Account Type - will fail import",IF(BankLinkCOA!C366="Unknown (CR)","Invalid Account Type - will fail import",IF(BankLinkCOA!C366="N/A","Invalid Account Type - will fail import",IF(BankLinkCOA!C366="Income","Income",IF(BankLinkCOA!C366="Purchases","Cost of sales",IF(BankLinkCOA!C366="Direct Expense","Expense",IF(BankLinkCOA!C366="Expense","Expense",IF(BankLinkCOA!C366="Other Expense","Other expense",IF(BankLinkCOA!C366="Other Income","Other income",IF(BankLinkCOA!C366="Opening Stock","Other asset",IF(BankLinkCOA!C366="Closing Stock","Other asset",IF(BankLinkCOA!C366="Cash on Hand","Bank",IF(BankLinkCOA!C366="Debtors","Account receivable",IF(BankLinkCOA!C366="Stock on Hand","Other asset",IF(BankLinkCOA!C366="GST Receivable","Other current liability",IF(BankLinkCOA!C366="Current Asset","Other current asset",IF(BankLinkCOA!C366="Fixed Asset","Fixed asset",IF(BankLinkCOA!C366="Creditors","Accounts payable",IF(BankLinkCOA!C366="GST Payable","Other current liability",IF(BankLinkCOA!C366="Current Liability","Other current liability",IF(BankLinkCOA!C366="Long Term Liability","Long term liability",IF(BankLinkCOA!C366="Equity","Equity")))))))))))))))))))))))</f>
        <v/>
      </c>
      <c r="E360" t="str">
        <f t="shared" si="15"/>
        <v/>
      </c>
      <c r="F360" t="str">
        <f t="shared" si="16"/>
        <v/>
      </c>
      <c r="G360" t="str">
        <f t="shared" si="17"/>
        <v/>
      </c>
    </row>
    <row r="361" spans="1:7" x14ac:dyDescent="0.35">
      <c r="A361" t="str">
        <f>IF(OR(ISBLANK(BankLinkCOA!A367),BankLinkCOA!E367=""),"",BankLinkCOA!A367)</f>
        <v/>
      </c>
      <c r="B361" t="str">
        <f>IF(OR(ISBLANK(BankLinkCOA!A367),BankLinkCOA!E367=""),"",BankLinkCOA!B367)</f>
        <v/>
      </c>
      <c r="C361" t="str">
        <f>IF(OR(ISBLANK(BankLinkCOA!A367),BankLinkCOA!E367=""),"",IF(BankLinkCOA!C367="Unknown (DR)","Invalid Account Type - will fail import",IF(BankLinkCOA!C367="Unknown (CR)","Invalid Account Type - will fail import",IF(BankLinkCOA!C367="N/A","Invalid Account Type - will fail import",IF(BankLinkCOA!C367="Income","Income",IF(BankLinkCOA!C367="Purchases","Cost of sales",IF(BankLinkCOA!C367="Direct Expense","Expense",IF(BankLinkCOA!C367="Expense","Expense",IF(BankLinkCOA!C367="Other Expense","Other expense",IF(BankLinkCOA!C367="Other Income","Other income",IF(BankLinkCOA!C367="Opening Stock","Other asset",IF(BankLinkCOA!C367="Closing Stock","Other asset",IF(BankLinkCOA!C367="Cash on Hand","Bank",IF(BankLinkCOA!C367="Debtors","Account receivable",IF(BankLinkCOA!C367="Stock on Hand","Other asset",IF(BankLinkCOA!C367="GST Receivable","Other current liability",IF(BankLinkCOA!C367="Current Asset","Other current asset",IF(BankLinkCOA!C367="Fixed Asset","Fixed asset",IF(BankLinkCOA!C367="Creditors","Accounts payable",IF(BankLinkCOA!C367="GST Payable","Other current liability",IF(BankLinkCOA!C367="Current Liability","Other current liability",IF(BankLinkCOA!C367="Long Term Liability","Long term liability",IF(BankLinkCOA!C367="Equity","Equity")))))))))))))))))))))))</f>
        <v/>
      </c>
      <c r="E361" t="str">
        <f t="shared" si="15"/>
        <v/>
      </c>
      <c r="F361" t="str">
        <f t="shared" si="16"/>
        <v/>
      </c>
      <c r="G361" t="str">
        <f t="shared" si="17"/>
        <v/>
      </c>
    </row>
    <row r="362" spans="1:7" x14ac:dyDescent="0.35">
      <c r="A362" t="str">
        <f>IF(OR(ISBLANK(BankLinkCOA!A368),BankLinkCOA!E368=""),"",BankLinkCOA!A368)</f>
        <v/>
      </c>
      <c r="B362" t="str">
        <f>IF(OR(ISBLANK(BankLinkCOA!A368),BankLinkCOA!E368=""),"",BankLinkCOA!B368)</f>
        <v/>
      </c>
      <c r="C362" t="str">
        <f>IF(OR(ISBLANK(BankLinkCOA!A368),BankLinkCOA!E368=""),"",IF(BankLinkCOA!C368="Unknown (DR)","Invalid Account Type - will fail import",IF(BankLinkCOA!C368="Unknown (CR)","Invalid Account Type - will fail import",IF(BankLinkCOA!C368="N/A","Invalid Account Type - will fail import",IF(BankLinkCOA!C368="Income","Income",IF(BankLinkCOA!C368="Purchases","Cost of sales",IF(BankLinkCOA!C368="Direct Expense","Expense",IF(BankLinkCOA!C368="Expense","Expense",IF(BankLinkCOA!C368="Other Expense","Other expense",IF(BankLinkCOA!C368="Other Income","Other income",IF(BankLinkCOA!C368="Opening Stock","Other asset",IF(BankLinkCOA!C368="Closing Stock","Other asset",IF(BankLinkCOA!C368="Cash on Hand","Bank",IF(BankLinkCOA!C368="Debtors","Account receivable",IF(BankLinkCOA!C368="Stock on Hand","Other asset",IF(BankLinkCOA!C368="GST Receivable","Other current liability",IF(BankLinkCOA!C368="Current Asset","Other current asset",IF(BankLinkCOA!C368="Fixed Asset","Fixed asset",IF(BankLinkCOA!C368="Creditors","Accounts payable",IF(BankLinkCOA!C368="GST Payable","Other current liability",IF(BankLinkCOA!C368="Current Liability","Other current liability",IF(BankLinkCOA!C368="Long Term Liability","Long term liability",IF(BankLinkCOA!C368="Equity","Equity")))))))))))))))))))))))</f>
        <v/>
      </c>
      <c r="E362" t="str">
        <f t="shared" si="15"/>
        <v/>
      </c>
      <c r="F362" t="str">
        <f t="shared" si="16"/>
        <v/>
      </c>
      <c r="G362" t="str">
        <f t="shared" si="17"/>
        <v/>
      </c>
    </row>
    <row r="363" spans="1:7" x14ac:dyDescent="0.35">
      <c r="A363" t="str">
        <f>IF(OR(ISBLANK(BankLinkCOA!A369),BankLinkCOA!E369=""),"",BankLinkCOA!A369)</f>
        <v/>
      </c>
      <c r="B363" t="str">
        <f>IF(OR(ISBLANK(BankLinkCOA!A369),BankLinkCOA!E369=""),"",BankLinkCOA!B369)</f>
        <v/>
      </c>
      <c r="C363" t="str">
        <f>IF(OR(ISBLANK(BankLinkCOA!A369),BankLinkCOA!E369=""),"",IF(BankLinkCOA!C369="Unknown (DR)","Invalid Account Type - will fail import",IF(BankLinkCOA!C369="Unknown (CR)","Invalid Account Type - will fail import",IF(BankLinkCOA!C369="N/A","Invalid Account Type - will fail import",IF(BankLinkCOA!C369="Income","Income",IF(BankLinkCOA!C369="Purchases","Cost of sales",IF(BankLinkCOA!C369="Direct Expense","Expense",IF(BankLinkCOA!C369="Expense","Expense",IF(BankLinkCOA!C369="Other Expense","Other expense",IF(BankLinkCOA!C369="Other Income","Other income",IF(BankLinkCOA!C369="Opening Stock","Other asset",IF(BankLinkCOA!C369="Closing Stock","Other asset",IF(BankLinkCOA!C369="Cash on Hand","Bank",IF(BankLinkCOA!C369="Debtors","Account receivable",IF(BankLinkCOA!C369="Stock on Hand","Other asset",IF(BankLinkCOA!C369="GST Receivable","Other current liability",IF(BankLinkCOA!C369="Current Asset","Other current asset",IF(BankLinkCOA!C369="Fixed Asset","Fixed asset",IF(BankLinkCOA!C369="Creditors","Accounts payable",IF(BankLinkCOA!C369="GST Payable","Other current liability",IF(BankLinkCOA!C369="Current Liability","Other current liability",IF(BankLinkCOA!C369="Long Term Liability","Long term liability",IF(BankLinkCOA!C369="Equity","Equity")))))))))))))))))))))))</f>
        <v/>
      </c>
      <c r="E363" t="str">
        <f t="shared" si="15"/>
        <v/>
      </c>
      <c r="F363" t="str">
        <f t="shared" si="16"/>
        <v/>
      </c>
      <c r="G363" t="str">
        <f t="shared" si="17"/>
        <v/>
      </c>
    </row>
    <row r="364" spans="1:7" x14ac:dyDescent="0.35">
      <c r="A364" t="str">
        <f>IF(OR(ISBLANK(BankLinkCOA!A370),BankLinkCOA!E370=""),"",BankLinkCOA!A370)</f>
        <v/>
      </c>
      <c r="B364" t="str">
        <f>IF(OR(ISBLANK(BankLinkCOA!A370),BankLinkCOA!E370=""),"",BankLinkCOA!B370)</f>
        <v/>
      </c>
      <c r="C364" t="str">
        <f>IF(OR(ISBLANK(BankLinkCOA!A370),BankLinkCOA!E370=""),"",IF(BankLinkCOA!C370="Unknown (DR)","Invalid Account Type - will fail import",IF(BankLinkCOA!C370="Unknown (CR)","Invalid Account Type - will fail import",IF(BankLinkCOA!C370="N/A","Invalid Account Type - will fail import",IF(BankLinkCOA!C370="Income","Income",IF(BankLinkCOA!C370="Purchases","Cost of sales",IF(BankLinkCOA!C370="Direct Expense","Expense",IF(BankLinkCOA!C370="Expense","Expense",IF(BankLinkCOA!C370="Other Expense","Other expense",IF(BankLinkCOA!C370="Other Income","Other income",IF(BankLinkCOA!C370="Opening Stock","Other asset",IF(BankLinkCOA!C370="Closing Stock","Other asset",IF(BankLinkCOA!C370="Cash on Hand","Bank",IF(BankLinkCOA!C370="Debtors","Account receivable",IF(BankLinkCOA!C370="Stock on Hand","Other asset",IF(BankLinkCOA!C370="GST Receivable","Other current liability",IF(BankLinkCOA!C370="Current Asset","Other current asset",IF(BankLinkCOA!C370="Fixed Asset","Fixed asset",IF(BankLinkCOA!C370="Creditors","Accounts payable",IF(BankLinkCOA!C370="GST Payable","Other current liability",IF(BankLinkCOA!C370="Current Liability","Other current liability",IF(BankLinkCOA!C370="Long Term Liability","Long term liability",IF(BankLinkCOA!C370="Equity","Equity")))))))))))))))))))))))</f>
        <v/>
      </c>
      <c r="E364" t="str">
        <f t="shared" si="15"/>
        <v/>
      </c>
      <c r="F364" t="str">
        <f t="shared" si="16"/>
        <v/>
      </c>
      <c r="G364" t="str">
        <f t="shared" si="17"/>
        <v/>
      </c>
    </row>
    <row r="365" spans="1:7" x14ac:dyDescent="0.35">
      <c r="A365" t="str">
        <f>IF(OR(ISBLANK(BankLinkCOA!A371),BankLinkCOA!E371=""),"",BankLinkCOA!A371)</f>
        <v/>
      </c>
      <c r="B365" t="str">
        <f>IF(OR(ISBLANK(BankLinkCOA!A371),BankLinkCOA!E371=""),"",BankLinkCOA!B371)</f>
        <v/>
      </c>
      <c r="C365" t="str">
        <f>IF(OR(ISBLANK(BankLinkCOA!A371),BankLinkCOA!E371=""),"",IF(BankLinkCOA!C371="Unknown (DR)","Invalid Account Type - will fail import",IF(BankLinkCOA!C371="Unknown (CR)","Invalid Account Type - will fail import",IF(BankLinkCOA!C371="N/A","Invalid Account Type - will fail import",IF(BankLinkCOA!C371="Income","Income",IF(BankLinkCOA!C371="Purchases","Cost of sales",IF(BankLinkCOA!C371="Direct Expense","Expense",IF(BankLinkCOA!C371="Expense","Expense",IF(BankLinkCOA!C371="Other Expense","Other expense",IF(BankLinkCOA!C371="Other Income","Other income",IF(BankLinkCOA!C371="Opening Stock","Other asset",IF(BankLinkCOA!C371="Closing Stock","Other asset",IF(BankLinkCOA!C371="Cash on Hand","Bank",IF(BankLinkCOA!C371="Debtors","Account receivable",IF(BankLinkCOA!C371="Stock on Hand","Other asset",IF(BankLinkCOA!C371="GST Receivable","Other current liability",IF(BankLinkCOA!C371="Current Asset","Other current asset",IF(BankLinkCOA!C371="Fixed Asset","Fixed asset",IF(BankLinkCOA!C371="Creditors","Accounts payable",IF(BankLinkCOA!C371="GST Payable","Other current liability",IF(BankLinkCOA!C371="Current Liability","Other current liability",IF(BankLinkCOA!C371="Long Term Liability","Long term liability",IF(BankLinkCOA!C371="Equity","Equity")))))))))))))))))))))))</f>
        <v/>
      </c>
      <c r="E365" t="str">
        <f t="shared" si="15"/>
        <v/>
      </c>
      <c r="F365" t="str">
        <f t="shared" si="16"/>
        <v/>
      </c>
      <c r="G365" t="str">
        <f t="shared" si="17"/>
        <v/>
      </c>
    </row>
    <row r="366" spans="1:7" x14ac:dyDescent="0.35">
      <c r="A366" t="str">
        <f>IF(OR(ISBLANK(BankLinkCOA!A372),BankLinkCOA!E372=""),"",BankLinkCOA!A372)</f>
        <v/>
      </c>
      <c r="B366" t="str">
        <f>IF(OR(ISBLANK(BankLinkCOA!A372),BankLinkCOA!E372=""),"",BankLinkCOA!B372)</f>
        <v/>
      </c>
      <c r="C366" t="str">
        <f>IF(OR(ISBLANK(BankLinkCOA!A372),BankLinkCOA!E372=""),"",IF(BankLinkCOA!C372="Unknown (DR)","Invalid Account Type - will fail import",IF(BankLinkCOA!C372="Unknown (CR)","Invalid Account Type - will fail import",IF(BankLinkCOA!C372="N/A","Invalid Account Type - will fail import",IF(BankLinkCOA!C372="Income","Income",IF(BankLinkCOA!C372="Purchases","Cost of sales",IF(BankLinkCOA!C372="Direct Expense","Expense",IF(BankLinkCOA!C372="Expense","Expense",IF(BankLinkCOA!C372="Other Expense","Other expense",IF(BankLinkCOA!C372="Other Income","Other income",IF(BankLinkCOA!C372="Opening Stock","Other asset",IF(BankLinkCOA!C372="Closing Stock","Other asset",IF(BankLinkCOA!C372="Cash on Hand","Bank",IF(BankLinkCOA!C372="Debtors","Account receivable",IF(BankLinkCOA!C372="Stock on Hand","Other asset",IF(BankLinkCOA!C372="GST Receivable","Other current liability",IF(BankLinkCOA!C372="Current Asset","Other current asset",IF(BankLinkCOA!C372="Fixed Asset","Fixed asset",IF(BankLinkCOA!C372="Creditors","Accounts payable",IF(BankLinkCOA!C372="GST Payable","Other current liability",IF(BankLinkCOA!C372="Current Liability","Other current liability",IF(BankLinkCOA!C372="Long Term Liability","Long term liability",IF(BankLinkCOA!C372="Equity","Equity")))))))))))))))))))))))</f>
        <v/>
      </c>
      <c r="E366" t="str">
        <f t="shared" si="15"/>
        <v/>
      </c>
      <c r="F366" t="str">
        <f t="shared" si="16"/>
        <v/>
      </c>
      <c r="G366" t="str">
        <f t="shared" si="17"/>
        <v/>
      </c>
    </row>
    <row r="367" spans="1:7" x14ac:dyDescent="0.35">
      <c r="A367" t="str">
        <f>IF(OR(ISBLANK(BankLinkCOA!A373),BankLinkCOA!E373=""),"",BankLinkCOA!A373)</f>
        <v/>
      </c>
      <c r="B367" t="str">
        <f>IF(OR(ISBLANK(BankLinkCOA!A373),BankLinkCOA!E373=""),"",BankLinkCOA!B373)</f>
        <v/>
      </c>
      <c r="C367" t="str">
        <f>IF(OR(ISBLANK(BankLinkCOA!A373),BankLinkCOA!E373=""),"",IF(BankLinkCOA!C373="Unknown (DR)","Invalid Account Type - will fail import",IF(BankLinkCOA!C373="Unknown (CR)","Invalid Account Type - will fail import",IF(BankLinkCOA!C373="N/A","Invalid Account Type - will fail import",IF(BankLinkCOA!C373="Income","Income",IF(BankLinkCOA!C373="Purchases","Cost of sales",IF(BankLinkCOA!C373="Direct Expense","Expense",IF(BankLinkCOA!C373="Expense","Expense",IF(BankLinkCOA!C373="Other Expense","Other expense",IF(BankLinkCOA!C373="Other Income","Other income",IF(BankLinkCOA!C373="Opening Stock","Other asset",IF(BankLinkCOA!C373="Closing Stock","Other asset",IF(BankLinkCOA!C373="Cash on Hand","Bank",IF(BankLinkCOA!C373="Debtors","Account receivable",IF(BankLinkCOA!C373="Stock on Hand","Other asset",IF(BankLinkCOA!C373="GST Receivable","Other current liability",IF(BankLinkCOA!C373="Current Asset","Other current asset",IF(BankLinkCOA!C373="Fixed Asset","Fixed asset",IF(BankLinkCOA!C373="Creditors","Accounts payable",IF(BankLinkCOA!C373="GST Payable","Other current liability",IF(BankLinkCOA!C373="Current Liability","Other current liability",IF(BankLinkCOA!C373="Long Term Liability","Long term liability",IF(BankLinkCOA!C373="Equity","Equity")))))))))))))))))))))))</f>
        <v/>
      </c>
      <c r="E367" t="str">
        <f t="shared" si="15"/>
        <v/>
      </c>
      <c r="F367" t="str">
        <f t="shared" si="16"/>
        <v/>
      </c>
      <c r="G367" t="str">
        <f t="shared" si="17"/>
        <v/>
      </c>
    </row>
    <row r="368" spans="1:7" x14ac:dyDescent="0.35">
      <c r="A368" t="str">
        <f>IF(OR(ISBLANK(BankLinkCOA!A374),BankLinkCOA!E374=""),"",BankLinkCOA!A374)</f>
        <v/>
      </c>
      <c r="B368" t="str">
        <f>IF(OR(ISBLANK(BankLinkCOA!A374),BankLinkCOA!E374=""),"",BankLinkCOA!B374)</f>
        <v/>
      </c>
      <c r="C368" t="str">
        <f>IF(OR(ISBLANK(BankLinkCOA!A374),BankLinkCOA!E374=""),"",IF(BankLinkCOA!C374="Unknown (DR)","Invalid Account Type - will fail import",IF(BankLinkCOA!C374="Unknown (CR)","Invalid Account Type - will fail import",IF(BankLinkCOA!C374="N/A","Invalid Account Type - will fail import",IF(BankLinkCOA!C374="Income","Income",IF(BankLinkCOA!C374="Purchases","Cost of sales",IF(BankLinkCOA!C374="Direct Expense","Expense",IF(BankLinkCOA!C374="Expense","Expense",IF(BankLinkCOA!C374="Other Expense","Other expense",IF(BankLinkCOA!C374="Other Income","Other income",IF(BankLinkCOA!C374="Opening Stock","Other asset",IF(BankLinkCOA!C374="Closing Stock","Other asset",IF(BankLinkCOA!C374="Cash on Hand","Bank",IF(BankLinkCOA!C374="Debtors","Account receivable",IF(BankLinkCOA!C374="Stock on Hand","Other asset",IF(BankLinkCOA!C374="GST Receivable","Other current liability",IF(BankLinkCOA!C374="Current Asset","Other current asset",IF(BankLinkCOA!C374="Fixed Asset","Fixed asset",IF(BankLinkCOA!C374="Creditors","Accounts payable",IF(BankLinkCOA!C374="GST Payable","Other current liability",IF(BankLinkCOA!C374="Current Liability","Other current liability",IF(BankLinkCOA!C374="Long Term Liability","Long term liability",IF(BankLinkCOA!C374="Equity","Equity")))))))))))))))))))))))</f>
        <v/>
      </c>
      <c r="E368" t="str">
        <f t="shared" si="15"/>
        <v/>
      </c>
      <c r="F368" t="str">
        <f t="shared" si="16"/>
        <v/>
      </c>
      <c r="G368" t="str">
        <f t="shared" si="17"/>
        <v/>
      </c>
    </row>
    <row r="369" spans="1:7" x14ac:dyDescent="0.35">
      <c r="A369" t="str">
        <f>IF(OR(ISBLANK(BankLinkCOA!A375),BankLinkCOA!E375=""),"",BankLinkCOA!A375)</f>
        <v/>
      </c>
      <c r="B369" t="str">
        <f>IF(OR(ISBLANK(BankLinkCOA!A375),BankLinkCOA!E375=""),"",BankLinkCOA!B375)</f>
        <v/>
      </c>
      <c r="C369" t="str">
        <f>IF(OR(ISBLANK(BankLinkCOA!A375),BankLinkCOA!E375=""),"",IF(BankLinkCOA!C375="Unknown (DR)","Invalid Account Type - will fail import",IF(BankLinkCOA!C375="Unknown (CR)","Invalid Account Type - will fail import",IF(BankLinkCOA!C375="N/A","Invalid Account Type - will fail import",IF(BankLinkCOA!C375="Income","Income",IF(BankLinkCOA!C375="Purchases","Cost of sales",IF(BankLinkCOA!C375="Direct Expense","Expense",IF(BankLinkCOA!C375="Expense","Expense",IF(BankLinkCOA!C375="Other Expense","Other expense",IF(BankLinkCOA!C375="Other Income","Other income",IF(BankLinkCOA!C375="Opening Stock","Other asset",IF(BankLinkCOA!C375="Closing Stock","Other asset",IF(BankLinkCOA!C375="Cash on Hand","Bank",IF(BankLinkCOA!C375="Debtors","Account receivable",IF(BankLinkCOA!C375="Stock on Hand","Other asset",IF(BankLinkCOA!C375="GST Receivable","Other current liability",IF(BankLinkCOA!C375="Current Asset","Other current asset",IF(BankLinkCOA!C375="Fixed Asset","Fixed asset",IF(BankLinkCOA!C375="Creditors","Accounts payable",IF(BankLinkCOA!C375="GST Payable","Other current liability",IF(BankLinkCOA!C375="Current Liability","Other current liability",IF(BankLinkCOA!C375="Long Term Liability","Long term liability",IF(BankLinkCOA!C375="Equity","Equity")))))))))))))))))))))))</f>
        <v/>
      </c>
      <c r="E369" t="str">
        <f t="shared" si="15"/>
        <v/>
      </c>
      <c r="F369" t="str">
        <f t="shared" si="16"/>
        <v/>
      </c>
      <c r="G369" t="str">
        <f t="shared" si="17"/>
        <v/>
      </c>
    </row>
    <row r="370" spans="1:7" x14ac:dyDescent="0.35">
      <c r="A370" t="str">
        <f>IF(OR(ISBLANK(BankLinkCOA!A376),BankLinkCOA!E376=""),"",BankLinkCOA!A376)</f>
        <v/>
      </c>
      <c r="B370" t="str">
        <f>IF(OR(ISBLANK(BankLinkCOA!A376),BankLinkCOA!E376=""),"",BankLinkCOA!B376)</f>
        <v/>
      </c>
      <c r="C370" t="str">
        <f>IF(OR(ISBLANK(BankLinkCOA!A376),BankLinkCOA!E376=""),"",IF(BankLinkCOA!C376="Unknown (DR)","Invalid Account Type - will fail import",IF(BankLinkCOA!C376="Unknown (CR)","Invalid Account Type - will fail import",IF(BankLinkCOA!C376="N/A","Invalid Account Type - will fail import",IF(BankLinkCOA!C376="Income","Income",IF(BankLinkCOA!C376="Purchases","Cost of sales",IF(BankLinkCOA!C376="Direct Expense","Expense",IF(BankLinkCOA!C376="Expense","Expense",IF(BankLinkCOA!C376="Other Expense","Other expense",IF(BankLinkCOA!C376="Other Income","Other income",IF(BankLinkCOA!C376="Opening Stock","Other asset",IF(BankLinkCOA!C376="Closing Stock","Other asset",IF(BankLinkCOA!C376="Cash on Hand","Bank",IF(BankLinkCOA!C376="Debtors","Account receivable",IF(BankLinkCOA!C376="Stock on Hand","Other asset",IF(BankLinkCOA!C376="GST Receivable","Other current liability",IF(BankLinkCOA!C376="Current Asset","Other current asset",IF(BankLinkCOA!C376="Fixed Asset","Fixed asset",IF(BankLinkCOA!C376="Creditors","Accounts payable",IF(BankLinkCOA!C376="GST Payable","Other current liability",IF(BankLinkCOA!C376="Current Liability","Other current liability",IF(BankLinkCOA!C376="Long Term Liability","Long term liability",IF(BankLinkCOA!C376="Equity","Equity")))))))))))))))))))))))</f>
        <v/>
      </c>
      <c r="E370" t="str">
        <f t="shared" si="15"/>
        <v/>
      </c>
      <c r="F370" t="str">
        <f t="shared" si="16"/>
        <v/>
      </c>
      <c r="G370" t="str">
        <f t="shared" si="17"/>
        <v/>
      </c>
    </row>
    <row r="371" spans="1:7" x14ac:dyDescent="0.35">
      <c r="A371" t="str">
        <f>IF(OR(ISBLANK(BankLinkCOA!A377),BankLinkCOA!E377=""),"",BankLinkCOA!A377)</f>
        <v/>
      </c>
      <c r="B371" t="str">
        <f>IF(OR(ISBLANK(BankLinkCOA!A377),BankLinkCOA!E377=""),"",BankLinkCOA!B377)</f>
        <v/>
      </c>
      <c r="C371" t="str">
        <f>IF(OR(ISBLANK(BankLinkCOA!A377),BankLinkCOA!E377=""),"",IF(BankLinkCOA!C377="Unknown (DR)","Invalid Account Type - will fail import",IF(BankLinkCOA!C377="Unknown (CR)","Invalid Account Type - will fail import",IF(BankLinkCOA!C377="N/A","Invalid Account Type - will fail import",IF(BankLinkCOA!C377="Income","Income",IF(BankLinkCOA!C377="Purchases","Cost of sales",IF(BankLinkCOA!C377="Direct Expense","Expense",IF(BankLinkCOA!C377="Expense","Expense",IF(BankLinkCOA!C377="Other Expense","Other expense",IF(BankLinkCOA!C377="Other Income","Other income",IF(BankLinkCOA!C377="Opening Stock","Other asset",IF(BankLinkCOA!C377="Closing Stock","Other asset",IF(BankLinkCOA!C377="Cash on Hand","Bank",IF(BankLinkCOA!C377="Debtors","Account receivable",IF(BankLinkCOA!C377="Stock on Hand","Other asset",IF(BankLinkCOA!C377="GST Receivable","Other current liability",IF(BankLinkCOA!C377="Current Asset","Other current asset",IF(BankLinkCOA!C377="Fixed Asset","Fixed asset",IF(BankLinkCOA!C377="Creditors","Accounts payable",IF(BankLinkCOA!C377="GST Payable","Other current liability",IF(BankLinkCOA!C377="Current Liability","Other current liability",IF(BankLinkCOA!C377="Long Term Liability","Long term liability",IF(BankLinkCOA!C377="Equity","Equity")))))))))))))))))))))))</f>
        <v/>
      </c>
      <c r="E371" t="str">
        <f t="shared" si="15"/>
        <v/>
      </c>
      <c r="F371" t="str">
        <f t="shared" si="16"/>
        <v/>
      </c>
      <c r="G371" t="str">
        <f t="shared" si="17"/>
        <v/>
      </c>
    </row>
    <row r="372" spans="1:7" x14ac:dyDescent="0.35">
      <c r="A372" t="str">
        <f>IF(OR(ISBLANK(BankLinkCOA!A378),BankLinkCOA!E378=""),"",BankLinkCOA!A378)</f>
        <v/>
      </c>
      <c r="B372" t="str">
        <f>IF(OR(ISBLANK(BankLinkCOA!A378),BankLinkCOA!E378=""),"",BankLinkCOA!B378)</f>
        <v/>
      </c>
      <c r="C372" t="str">
        <f>IF(OR(ISBLANK(BankLinkCOA!A378),BankLinkCOA!E378=""),"",IF(BankLinkCOA!C378="Unknown (DR)","Invalid Account Type - will fail import",IF(BankLinkCOA!C378="Unknown (CR)","Invalid Account Type - will fail import",IF(BankLinkCOA!C378="N/A","Invalid Account Type - will fail import",IF(BankLinkCOA!C378="Income","Income",IF(BankLinkCOA!C378="Purchases","Cost of sales",IF(BankLinkCOA!C378="Direct Expense","Expense",IF(BankLinkCOA!C378="Expense","Expense",IF(BankLinkCOA!C378="Other Expense","Other expense",IF(BankLinkCOA!C378="Other Income","Other income",IF(BankLinkCOA!C378="Opening Stock","Other asset",IF(BankLinkCOA!C378="Closing Stock","Other asset",IF(BankLinkCOA!C378="Cash on Hand","Bank",IF(BankLinkCOA!C378="Debtors","Account receivable",IF(BankLinkCOA!C378="Stock on Hand","Other asset",IF(BankLinkCOA!C378="GST Receivable","Other current liability",IF(BankLinkCOA!C378="Current Asset","Other current asset",IF(BankLinkCOA!C378="Fixed Asset","Fixed asset",IF(BankLinkCOA!C378="Creditors","Accounts payable",IF(BankLinkCOA!C378="GST Payable","Other current liability",IF(BankLinkCOA!C378="Current Liability","Other current liability",IF(BankLinkCOA!C378="Long Term Liability","Long term liability",IF(BankLinkCOA!C378="Equity","Equity")))))))))))))))))))))))</f>
        <v/>
      </c>
      <c r="E372" t="str">
        <f t="shared" si="15"/>
        <v/>
      </c>
      <c r="F372" t="str">
        <f t="shared" si="16"/>
        <v/>
      </c>
      <c r="G372" t="str">
        <f t="shared" si="17"/>
        <v/>
      </c>
    </row>
    <row r="373" spans="1:7" x14ac:dyDescent="0.35">
      <c r="A373" t="str">
        <f>IF(OR(ISBLANK(BankLinkCOA!A379),BankLinkCOA!E379=""),"",BankLinkCOA!A379)</f>
        <v/>
      </c>
      <c r="B373" t="str">
        <f>IF(OR(ISBLANK(BankLinkCOA!A379),BankLinkCOA!E379=""),"",BankLinkCOA!B379)</f>
        <v/>
      </c>
      <c r="C373" t="str">
        <f>IF(OR(ISBLANK(BankLinkCOA!A379),BankLinkCOA!E379=""),"",IF(BankLinkCOA!C379="Unknown (DR)","Invalid Account Type - will fail import",IF(BankLinkCOA!C379="Unknown (CR)","Invalid Account Type - will fail import",IF(BankLinkCOA!C379="N/A","Invalid Account Type - will fail import",IF(BankLinkCOA!C379="Income","Income",IF(BankLinkCOA!C379="Purchases","Cost of sales",IF(BankLinkCOA!C379="Direct Expense","Expense",IF(BankLinkCOA!C379="Expense","Expense",IF(BankLinkCOA!C379="Other Expense","Other expense",IF(BankLinkCOA!C379="Other Income","Other income",IF(BankLinkCOA!C379="Opening Stock","Other asset",IF(BankLinkCOA!C379="Closing Stock","Other asset",IF(BankLinkCOA!C379="Cash on Hand","Bank",IF(BankLinkCOA!C379="Debtors","Account receivable",IF(BankLinkCOA!C379="Stock on Hand","Other asset",IF(BankLinkCOA!C379="GST Receivable","Other current liability",IF(BankLinkCOA!C379="Current Asset","Other current asset",IF(BankLinkCOA!C379="Fixed Asset","Fixed asset",IF(BankLinkCOA!C379="Creditors","Accounts payable",IF(BankLinkCOA!C379="GST Payable","Other current liability",IF(BankLinkCOA!C379="Current Liability","Other current liability",IF(BankLinkCOA!C379="Long Term Liability","Long term liability",IF(BankLinkCOA!C379="Equity","Equity")))))))))))))))))))))))</f>
        <v/>
      </c>
      <c r="E373" t="str">
        <f t="shared" si="15"/>
        <v/>
      </c>
      <c r="F373" t="str">
        <f t="shared" si="16"/>
        <v/>
      </c>
      <c r="G373" t="str">
        <f t="shared" si="17"/>
        <v/>
      </c>
    </row>
    <row r="374" spans="1:7" x14ac:dyDescent="0.35">
      <c r="A374" t="str">
        <f>IF(OR(ISBLANK(BankLinkCOA!A380),BankLinkCOA!E380=""),"",BankLinkCOA!A380)</f>
        <v/>
      </c>
      <c r="B374" t="str">
        <f>IF(OR(ISBLANK(BankLinkCOA!A380),BankLinkCOA!E380=""),"",BankLinkCOA!B380)</f>
        <v/>
      </c>
      <c r="C374" t="str">
        <f>IF(OR(ISBLANK(BankLinkCOA!A380),BankLinkCOA!E380=""),"",IF(BankLinkCOA!C380="Unknown (DR)","Invalid Account Type - will fail import",IF(BankLinkCOA!C380="Unknown (CR)","Invalid Account Type - will fail import",IF(BankLinkCOA!C380="N/A","Invalid Account Type - will fail import",IF(BankLinkCOA!C380="Income","Income",IF(BankLinkCOA!C380="Purchases","Cost of sales",IF(BankLinkCOA!C380="Direct Expense","Expense",IF(BankLinkCOA!C380="Expense","Expense",IF(BankLinkCOA!C380="Other Expense","Other expense",IF(BankLinkCOA!C380="Other Income","Other income",IF(BankLinkCOA!C380="Opening Stock","Other asset",IF(BankLinkCOA!C380="Closing Stock","Other asset",IF(BankLinkCOA!C380="Cash on Hand","Bank",IF(BankLinkCOA!C380="Debtors","Account receivable",IF(BankLinkCOA!C380="Stock on Hand","Other asset",IF(BankLinkCOA!C380="GST Receivable","Other current liability",IF(BankLinkCOA!C380="Current Asset","Other current asset",IF(BankLinkCOA!C380="Fixed Asset","Fixed asset",IF(BankLinkCOA!C380="Creditors","Accounts payable",IF(BankLinkCOA!C380="GST Payable","Other current liability",IF(BankLinkCOA!C380="Current Liability","Other current liability",IF(BankLinkCOA!C380="Long Term Liability","Long term liability",IF(BankLinkCOA!C380="Equity","Equity")))))))))))))))))))))))</f>
        <v/>
      </c>
      <c r="E374" t="str">
        <f t="shared" si="15"/>
        <v/>
      </c>
      <c r="F374" t="str">
        <f t="shared" si="16"/>
        <v/>
      </c>
      <c r="G374" t="str">
        <f t="shared" si="17"/>
        <v/>
      </c>
    </row>
    <row r="375" spans="1:7" x14ac:dyDescent="0.35">
      <c r="A375" t="str">
        <f>IF(OR(ISBLANK(BankLinkCOA!A381),BankLinkCOA!E381=""),"",BankLinkCOA!A381)</f>
        <v/>
      </c>
      <c r="B375" t="str">
        <f>IF(OR(ISBLANK(BankLinkCOA!A381),BankLinkCOA!E381=""),"",BankLinkCOA!B381)</f>
        <v/>
      </c>
      <c r="C375" t="str">
        <f>IF(OR(ISBLANK(BankLinkCOA!A381),BankLinkCOA!E381=""),"",IF(BankLinkCOA!C381="Unknown (DR)","Invalid Account Type - will fail import",IF(BankLinkCOA!C381="Unknown (CR)","Invalid Account Type - will fail import",IF(BankLinkCOA!C381="N/A","Invalid Account Type - will fail import",IF(BankLinkCOA!C381="Income","Income",IF(BankLinkCOA!C381="Purchases","Cost of sales",IF(BankLinkCOA!C381="Direct Expense","Expense",IF(BankLinkCOA!C381="Expense","Expense",IF(BankLinkCOA!C381="Other Expense","Other expense",IF(BankLinkCOA!C381="Other Income","Other income",IF(BankLinkCOA!C381="Opening Stock","Other asset",IF(BankLinkCOA!C381="Closing Stock","Other asset",IF(BankLinkCOA!C381="Cash on Hand","Bank",IF(BankLinkCOA!C381="Debtors","Account receivable",IF(BankLinkCOA!C381="Stock on Hand","Other asset",IF(BankLinkCOA!C381="GST Receivable","Other current liability",IF(BankLinkCOA!C381="Current Asset","Other current asset",IF(BankLinkCOA!C381="Fixed Asset","Fixed asset",IF(BankLinkCOA!C381="Creditors","Accounts payable",IF(BankLinkCOA!C381="GST Payable","Other current liability",IF(BankLinkCOA!C381="Current Liability","Other current liability",IF(BankLinkCOA!C381="Long Term Liability","Long term liability",IF(BankLinkCOA!C381="Equity","Equity")))))))))))))))))))))))</f>
        <v/>
      </c>
      <c r="E375" t="str">
        <f t="shared" si="15"/>
        <v/>
      </c>
      <c r="F375" t="str">
        <f t="shared" si="16"/>
        <v/>
      </c>
      <c r="G375" t="str">
        <f t="shared" si="17"/>
        <v/>
      </c>
    </row>
    <row r="376" spans="1:7" x14ac:dyDescent="0.35">
      <c r="A376" t="str">
        <f>IF(OR(ISBLANK(BankLinkCOA!A382),BankLinkCOA!E382=""),"",BankLinkCOA!A382)</f>
        <v/>
      </c>
      <c r="B376" t="str">
        <f>IF(OR(ISBLANK(BankLinkCOA!A382),BankLinkCOA!E382=""),"",BankLinkCOA!B382)</f>
        <v/>
      </c>
      <c r="C376" t="str">
        <f>IF(OR(ISBLANK(BankLinkCOA!A382),BankLinkCOA!E382=""),"",IF(BankLinkCOA!C382="Unknown (DR)","Invalid Account Type - will fail import",IF(BankLinkCOA!C382="Unknown (CR)","Invalid Account Type - will fail import",IF(BankLinkCOA!C382="N/A","Invalid Account Type - will fail import",IF(BankLinkCOA!C382="Income","Income",IF(BankLinkCOA!C382="Purchases","Cost of sales",IF(BankLinkCOA!C382="Direct Expense","Expense",IF(BankLinkCOA!C382="Expense","Expense",IF(BankLinkCOA!C382="Other Expense","Other expense",IF(BankLinkCOA!C382="Other Income","Other income",IF(BankLinkCOA!C382="Opening Stock","Other asset",IF(BankLinkCOA!C382="Closing Stock","Other asset",IF(BankLinkCOA!C382="Cash on Hand","Bank",IF(BankLinkCOA!C382="Debtors","Account receivable",IF(BankLinkCOA!C382="Stock on Hand","Other asset",IF(BankLinkCOA!C382="GST Receivable","Other current liability",IF(BankLinkCOA!C382="Current Asset","Other current asset",IF(BankLinkCOA!C382="Fixed Asset","Fixed asset",IF(BankLinkCOA!C382="Creditors","Accounts payable",IF(BankLinkCOA!C382="GST Payable","Other current liability",IF(BankLinkCOA!C382="Current Liability","Other current liability",IF(BankLinkCOA!C382="Long Term Liability","Long term liability",IF(BankLinkCOA!C382="Equity","Equity")))))))))))))))))))))))</f>
        <v/>
      </c>
      <c r="E376" t="str">
        <f t="shared" si="15"/>
        <v/>
      </c>
      <c r="F376" t="str">
        <f t="shared" si="16"/>
        <v/>
      </c>
      <c r="G376" t="str">
        <f t="shared" si="17"/>
        <v/>
      </c>
    </row>
    <row r="377" spans="1:7" x14ac:dyDescent="0.35">
      <c r="A377" t="str">
        <f>IF(OR(ISBLANK(BankLinkCOA!A383),BankLinkCOA!E383=""),"",BankLinkCOA!A383)</f>
        <v/>
      </c>
      <c r="B377" t="str">
        <f>IF(OR(ISBLANK(BankLinkCOA!A383),BankLinkCOA!E383=""),"",BankLinkCOA!B383)</f>
        <v/>
      </c>
      <c r="C377" t="str">
        <f>IF(OR(ISBLANK(BankLinkCOA!A383),BankLinkCOA!E383=""),"",IF(BankLinkCOA!C383="Unknown (DR)","Invalid Account Type - will fail import",IF(BankLinkCOA!C383="Unknown (CR)","Invalid Account Type - will fail import",IF(BankLinkCOA!C383="N/A","Invalid Account Type - will fail import",IF(BankLinkCOA!C383="Income","Income",IF(BankLinkCOA!C383="Purchases","Cost of sales",IF(BankLinkCOA!C383="Direct Expense","Expense",IF(BankLinkCOA!C383="Expense","Expense",IF(BankLinkCOA!C383="Other Expense","Other expense",IF(BankLinkCOA!C383="Other Income","Other income",IF(BankLinkCOA!C383="Opening Stock","Other asset",IF(BankLinkCOA!C383="Closing Stock","Other asset",IF(BankLinkCOA!C383="Cash on Hand","Bank",IF(BankLinkCOA!C383="Debtors","Account receivable",IF(BankLinkCOA!C383="Stock on Hand","Other asset",IF(BankLinkCOA!C383="GST Receivable","Other current liability",IF(BankLinkCOA!C383="Current Asset","Other current asset",IF(BankLinkCOA!C383="Fixed Asset","Fixed asset",IF(BankLinkCOA!C383="Creditors","Accounts payable",IF(BankLinkCOA!C383="GST Payable","Other current liability",IF(BankLinkCOA!C383="Current Liability","Other current liability",IF(BankLinkCOA!C383="Long Term Liability","Long term liability",IF(BankLinkCOA!C383="Equity","Equity")))))))))))))))))))))))</f>
        <v/>
      </c>
      <c r="E377" t="str">
        <f t="shared" si="15"/>
        <v/>
      </c>
      <c r="F377" t="str">
        <f t="shared" si="16"/>
        <v/>
      </c>
      <c r="G377" t="str">
        <f t="shared" si="17"/>
        <v/>
      </c>
    </row>
    <row r="378" spans="1:7" x14ac:dyDescent="0.35">
      <c r="A378" t="str">
        <f>IF(OR(ISBLANK(BankLinkCOA!A384),BankLinkCOA!E384=""),"",BankLinkCOA!A384)</f>
        <v/>
      </c>
      <c r="B378" t="str">
        <f>IF(OR(ISBLANK(BankLinkCOA!A384),BankLinkCOA!E384=""),"",BankLinkCOA!B384)</f>
        <v/>
      </c>
      <c r="C378" t="str">
        <f>IF(OR(ISBLANK(BankLinkCOA!A384),BankLinkCOA!E384=""),"",IF(BankLinkCOA!C384="Unknown (DR)","Invalid Account Type - will fail import",IF(BankLinkCOA!C384="Unknown (CR)","Invalid Account Type - will fail import",IF(BankLinkCOA!C384="N/A","Invalid Account Type - will fail import",IF(BankLinkCOA!C384="Income","Income",IF(BankLinkCOA!C384="Purchases","Cost of sales",IF(BankLinkCOA!C384="Direct Expense","Expense",IF(BankLinkCOA!C384="Expense","Expense",IF(BankLinkCOA!C384="Other Expense","Other expense",IF(BankLinkCOA!C384="Other Income","Other income",IF(BankLinkCOA!C384="Opening Stock","Other asset",IF(BankLinkCOA!C384="Closing Stock","Other asset",IF(BankLinkCOA!C384="Cash on Hand","Bank",IF(BankLinkCOA!C384="Debtors","Account receivable",IF(BankLinkCOA!C384="Stock on Hand","Other asset",IF(BankLinkCOA!C384="GST Receivable","Other current liability",IF(BankLinkCOA!C384="Current Asset","Other current asset",IF(BankLinkCOA!C384="Fixed Asset","Fixed asset",IF(BankLinkCOA!C384="Creditors","Accounts payable",IF(BankLinkCOA!C384="GST Payable","Other current liability",IF(BankLinkCOA!C384="Current Liability","Other current liability",IF(BankLinkCOA!C384="Long Term Liability","Long term liability",IF(BankLinkCOA!C384="Equity","Equity")))))))))))))))))))))))</f>
        <v/>
      </c>
      <c r="E378" t="str">
        <f t="shared" si="15"/>
        <v/>
      </c>
      <c r="F378" t="str">
        <f t="shared" si="16"/>
        <v/>
      </c>
      <c r="G378" t="str">
        <f t="shared" si="17"/>
        <v/>
      </c>
    </row>
    <row r="379" spans="1:7" x14ac:dyDescent="0.35">
      <c r="A379" t="str">
        <f>IF(OR(ISBLANK(BankLinkCOA!A385),BankLinkCOA!E385=""),"",BankLinkCOA!A385)</f>
        <v/>
      </c>
      <c r="B379" t="str">
        <f>IF(OR(ISBLANK(BankLinkCOA!A385),BankLinkCOA!E385=""),"",BankLinkCOA!B385)</f>
        <v/>
      </c>
      <c r="C379" t="str">
        <f>IF(OR(ISBLANK(BankLinkCOA!A385),BankLinkCOA!E385=""),"",IF(BankLinkCOA!C385="Unknown (DR)","Invalid Account Type - will fail import",IF(BankLinkCOA!C385="Unknown (CR)","Invalid Account Type - will fail import",IF(BankLinkCOA!C385="N/A","Invalid Account Type - will fail import",IF(BankLinkCOA!C385="Income","Income",IF(BankLinkCOA!C385="Purchases","Cost of sales",IF(BankLinkCOA!C385="Direct Expense","Expense",IF(BankLinkCOA!C385="Expense","Expense",IF(BankLinkCOA!C385="Other Expense","Other expense",IF(BankLinkCOA!C385="Other Income","Other income",IF(BankLinkCOA!C385="Opening Stock","Other asset",IF(BankLinkCOA!C385="Closing Stock","Other asset",IF(BankLinkCOA!C385="Cash on Hand","Bank",IF(BankLinkCOA!C385="Debtors","Account receivable",IF(BankLinkCOA!C385="Stock on Hand","Other asset",IF(BankLinkCOA!C385="GST Receivable","Other current liability",IF(BankLinkCOA!C385="Current Asset","Other current asset",IF(BankLinkCOA!C385="Fixed Asset","Fixed asset",IF(BankLinkCOA!C385="Creditors","Accounts payable",IF(BankLinkCOA!C385="GST Payable","Other current liability",IF(BankLinkCOA!C385="Current Liability","Other current liability",IF(BankLinkCOA!C385="Long Term Liability","Long term liability",IF(BankLinkCOA!C385="Equity","Equity")))))))))))))))))))))))</f>
        <v/>
      </c>
      <c r="E379" t="str">
        <f t="shared" si="15"/>
        <v/>
      </c>
      <c r="F379" t="str">
        <f t="shared" si="16"/>
        <v/>
      </c>
      <c r="G379" t="str">
        <f t="shared" si="17"/>
        <v/>
      </c>
    </row>
    <row r="380" spans="1:7" x14ac:dyDescent="0.35">
      <c r="A380" t="str">
        <f>IF(OR(ISBLANK(BankLinkCOA!A386),BankLinkCOA!E386=""),"",BankLinkCOA!A386)</f>
        <v/>
      </c>
      <c r="B380" t="str">
        <f>IF(OR(ISBLANK(BankLinkCOA!A386),BankLinkCOA!E386=""),"",BankLinkCOA!B386)</f>
        <v/>
      </c>
      <c r="C380" t="str">
        <f>IF(OR(ISBLANK(BankLinkCOA!A386),BankLinkCOA!E386=""),"",IF(BankLinkCOA!C386="Unknown (DR)","Invalid Account Type - will fail import",IF(BankLinkCOA!C386="Unknown (CR)","Invalid Account Type - will fail import",IF(BankLinkCOA!C386="N/A","Invalid Account Type - will fail import",IF(BankLinkCOA!C386="Income","Income",IF(BankLinkCOA!C386="Purchases","Cost of sales",IF(BankLinkCOA!C386="Direct Expense","Expense",IF(BankLinkCOA!C386="Expense","Expense",IF(BankLinkCOA!C386="Other Expense","Other expense",IF(BankLinkCOA!C386="Other Income","Other income",IF(BankLinkCOA!C386="Opening Stock","Other asset",IF(BankLinkCOA!C386="Closing Stock","Other asset",IF(BankLinkCOA!C386="Cash on Hand","Bank",IF(BankLinkCOA!C386="Debtors","Account receivable",IF(BankLinkCOA!C386="Stock on Hand","Other asset",IF(BankLinkCOA!C386="GST Receivable","Other current liability",IF(BankLinkCOA!C386="Current Asset","Other current asset",IF(BankLinkCOA!C386="Fixed Asset","Fixed asset",IF(BankLinkCOA!C386="Creditors","Accounts payable",IF(BankLinkCOA!C386="GST Payable","Other current liability",IF(BankLinkCOA!C386="Current Liability","Other current liability",IF(BankLinkCOA!C386="Long Term Liability","Long term liability",IF(BankLinkCOA!C386="Equity","Equity")))))))))))))))))))))))</f>
        <v/>
      </c>
      <c r="E380" t="str">
        <f t="shared" si="15"/>
        <v/>
      </c>
      <c r="F380" t="str">
        <f t="shared" si="16"/>
        <v/>
      </c>
      <c r="G380" t="str">
        <f t="shared" si="17"/>
        <v/>
      </c>
    </row>
    <row r="381" spans="1:7" x14ac:dyDescent="0.35">
      <c r="A381" t="str">
        <f>IF(OR(ISBLANK(BankLinkCOA!A387),BankLinkCOA!E387=""),"",BankLinkCOA!A387)</f>
        <v/>
      </c>
      <c r="B381" t="str">
        <f>IF(OR(ISBLANK(BankLinkCOA!A387),BankLinkCOA!E387=""),"",BankLinkCOA!B387)</f>
        <v/>
      </c>
      <c r="C381" t="str">
        <f>IF(OR(ISBLANK(BankLinkCOA!A387),BankLinkCOA!E387=""),"",IF(BankLinkCOA!C387="Unknown (DR)","Invalid Account Type - will fail import",IF(BankLinkCOA!C387="Unknown (CR)","Invalid Account Type - will fail import",IF(BankLinkCOA!C387="N/A","Invalid Account Type - will fail import",IF(BankLinkCOA!C387="Income","Income",IF(BankLinkCOA!C387="Purchases","Cost of sales",IF(BankLinkCOA!C387="Direct Expense","Expense",IF(BankLinkCOA!C387="Expense","Expense",IF(BankLinkCOA!C387="Other Expense","Other expense",IF(BankLinkCOA!C387="Other Income","Other income",IF(BankLinkCOA!C387="Opening Stock","Other asset",IF(BankLinkCOA!C387="Closing Stock","Other asset",IF(BankLinkCOA!C387="Cash on Hand","Bank",IF(BankLinkCOA!C387="Debtors","Account receivable",IF(BankLinkCOA!C387="Stock on Hand","Other asset",IF(BankLinkCOA!C387="GST Receivable","Other current liability",IF(BankLinkCOA!C387="Current Asset","Other current asset",IF(BankLinkCOA!C387="Fixed Asset","Fixed asset",IF(BankLinkCOA!C387="Creditors","Accounts payable",IF(BankLinkCOA!C387="GST Payable","Other current liability",IF(BankLinkCOA!C387="Current Liability","Other current liability",IF(BankLinkCOA!C387="Long Term Liability","Long term liability",IF(BankLinkCOA!C387="Equity","Equity")))))))))))))))))))))))</f>
        <v/>
      </c>
      <c r="E381" t="str">
        <f t="shared" si="15"/>
        <v/>
      </c>
      <c r="F381" t="str">
        <f t="shared" si="16"/>
        <v/>
      </c>
      <c r="G381" t="str">
        <f t="shared" si="17"/>
        <v/>
      </c>
    </row>
    <row r="382" spans="1:7" x14ac:dyDescent="0.35">
      <c r="A382" t="str">
        <f>IF(OR(ISBLANK(BankLinkCOA!A388),BankLinkCOA!E388=""),"",BankLinkCOA!A388)</f>
        <v/>
      </c>
      <c r="B382" t="str">
        <f>IF(OR(ISBLANK(BankLinkCOA!A388),BankLinkCOA!E388=""),"",BankLinkCOA!B388)</f>
        <v/>
      </c>
      <c r="C382" t="str">
        <f>IF(OR(ISBLANK(BankLinkCOA!A388),BankLinkCOA!E388=""),"",IF(BankLinkCOA!C388="Unknown (DR)","Invalid Account Type - will fail import",IF(BankLinkCOA!C388="Unknown (CR)","Invalid Account Type - will fail import",IF(BankLinkCOA!C388="N/A","Invalid Account Type - will fail import",IF(BankLinkCOA!C388="Income","Income",IF(BankLinkCOA!C388="Purchases","Cost of sales",IF(BankLinkCOA!C388="Direct Expense","Expense",IF(BankLinkCOA!C388="Expense","Expense",IF(BankLinkCOA!C388="Other Expense","Other expense",IF(BankLinkCOA!C388="Other Income","Other income",IF(BankLinkCOA!C388="Opening Stock","Other asset",IF(BankLinkCOA!C388="Closing Stock","Other asset",IF(BankLinkCOA!C388="Cash on Hand","Bank",IF(BankLinkCOA!C388="Debtors","Account receivable",IF(BankLinkCOA!C388="Stock on Hand","Other asset",IF(BankLinkCOA!C388="GST Receivable","Other current liability",IF(BankLinkCOA!C388="Current Asset","Other current asset",IF(BankLinkCOA!C388="Fixed Asset","Fixed asset",IF(BankLinkCOA!C388="Creditors","Accounts payable",IF(BankLinkCOA!C388="GST Payable","Other current liability",IF(BankLinkCOA!C388="Current Liability","Other current liability",IF(BankLinkCOA!C388="Long Term Liability","Long term liability",IF(BankLinkCOA!C388="Equity","Equity")))))))))))))))))))))))</f>
        <v/>
      </c>
      <c r="E382" t="str">
        <f t="shared" si="15"/>
        <v/>
      </c>
      <c r="F382" t="str">
        <f t="shared" si="16"/>
        <v/>
      </c>
      <c r="G382" t="str">
        <f t="shared" si="17"/>
        <v/>
      </c>
    </row>
    <row r="383" spans="1:7" x14ac:dyDescent="0.35">
      <c r="A383" t="str">
        <f>IF(OR(ISBLANK(BankLinkCOA!A389),BankLinkCOA!E389=""),"",BankLinkCOA!A389)</f>
        <v/>
      </c>
      <c r="B383" t="str">
        <f>IF(OR(ISBLANK(BankLinkCOA!A389),BankLinkCOA!E389=""),"",BankLinkCOA!B389)</f>
        <v/>
      </c>
      <c r="C383" t="str">
        <f>IF(OR(ISBLANK(BankLinkCOA!A389),BankLinkCOA!E389=""),"",IF(BankLinkCOA!C389="Unknown (DR)","Invalid Account Type - will fail import",IF(BankLinkCOA!C389="Unknown (CR)","Invalid Account Type - will fail import",IF(BankLinkCOA!C389="N/A","Invalid Account Type - will fail import",IF(BankLinkCOA!C389="Income","Income",IF(BankLinkCOA!C389="Purchases","Cost of sales",IF(BankLinkCOA!C389="Direct Expense","Expense",IF(BankLinkCOA!C389="Expense","Expense",IF(BankLinkCOA!C389="Other Expense","Other expense",IF(BankLinkCOA!C389="Other Income","Other income",IF(BankLinkCOA!C389="Opening Stock","Other asset",IF(BankLinkCOA!C389="Closing Stock","Other asset",IF(BankLinkCOA!C389="Cash on Hand","Bank",IF(BankLinkCOA!C389="Debtors","Account receivable",IF(BankLinkCOA!C389="Stock on Hand","Other asset",IF(BankLinkCOA!C389="GST Receivable","Other current liability",IF(BankLinkCOA!C389="Current Asset","Other current asset",IF(BankLinkCOA!C389="Fixed Asset","Fixed asset",IF(BankLinkCOA!C389="Creditors","Accounts payable",IF(BankLinkCOA!C389="GST Payable","Other current liability",IF(BankLinkCOA!C389="Current Liability","Other current liability",IF(BankLinkCOA!C389="Long Term Liability","Long term liability",IF(BankLinkCOA!C389="Equity","Equity")))))))))))))))))))))))</f>
        <v/>
      </c>
      <c r="E383" t="str">
        <f t="shared" si="15"/>
        <v/>
      </c>
      <c r="F383" t="str">
        <f t="shared" si="16"/>
        <v/>
      </c>
      <c r="G383" t="str">
        <f t="shared" si="17"/>
        <v/>
      </c>
    </row>
    <row r="384" spans="1:7" x14ac:dyDescent="0.35">
      <c r="A384" t="str">
        <f>IF(OR(ISBLANK(BankLinkCOA!A390),BankLinkCOA!E390=""),"",BankLinkCOA!A390)</f>
        <v/>
      </c>
      <c r="B384" t="str">
        <f>IF(OR(ISBLANK(BankLinkCOA!A390),BankLinkCOA!E390=""),"",BankLinkCOA!B390)</f>
        <v/>
      </c>
      <c r="C384" t="str">
        <f>IF(OR(ISBLANK(BankLinkCOA!A390),BankLinkCOA!E390=""),"",IF(BankLinkCOA!C390="Unknown (DR)","Invalid Account Type - will fail import",IF(BankLinkCOA!C390="Unknown (CR)","Invalid Account Type - will fail import",IF(BankLinkCOA!C390="N/A","Invalid Account Type - will fail import",IF(BankLinkCOA!C390="Income","Income",IF(BankLinkCOA!C390="Purchases","Cost of sales",IF(BankLinkCOA!C390="Direct Expense","Expense",IF(BankLinkCOA!C390="Expense","Expense",IF(BankLinkCOA!C390="Other Expense","Other expense",IF(BankLinkCOA!C390="Other Income","Other income",IF(BankLinkCOA!C390="Opening Stock","Other asset",IF(BankLinkCOA!C390="Closing Stock","Other asset",IF(BankLinkCOA!C390="Cash on Hand","Bank",IF(BankLinkCOA!C390="Debtors","Account receivable",IF(BankLinkCOA!C390="Stock on Hand","Other asset",IF(BankLinkCOA!C390="GST Receivable","Other current liability",IF(BankLinkCOA!C390="Current Asset","Other current asset",IF(BankLinkCOA!C390="Fixed Asset","Fixed asset",IF(BankLinkCOA!C390="Creditors","Accounts payable",IF(BankLinkCOA!C390="GST Payable","Other current liability",IF(BankLinkCOA!C390="Current Liability","Other current liability",IF(BankLinkCOA!C390="Long Term Liability","Long term liability",IF(BankLinkCOA!C390="Equity","Equity")))))))))))))))))))))))</f>
        <v/>
      </c>
      <c r="E384" t="str">
        <f t="shared" si="15"/>
        <v/>
      </c>
      <c r="F384" t="str">
        <f t="shared" si="16"/>
        <v/>
      </c>
      <c r="G384" t="str">
        <f t="shared" si="17"/>
        <v/>
      </c>
    </row>
    <row r="385" spans="1:7" x14ac:dyDescent="0.35">
      <c r="A385" t="str">
        <f>IF(OR(ISBLANK(BankLinkCOA!A391),BankLinkCOA!E391=""),"",BankLinkCOA!A391)</f>
        <v/>
      </c>
      <c r="B385" t="str">
        <f>IF(OR(ISBLANK(BankLinkCOA!A391),BankLinkCOA!E391=""),"",BankLinkCOA!B391)</f>
        <v/>
      </c>
      <c r="C385" t="str">
        <f>IF(OR(ISBLANK(BankLinkCOA!A391),BankLinkCOA!E391=""),"",IF(BankLinkCOA!C391="Unknown (DR)","Invalid Account Type - will fail import",IF(BankLinkCOA!C391="Unknown (CR)","Invalid Account Type - will fail import",IF(BankLinkCOA!C391="N/A","Invalid Account Type - will fail import",IF(BankLinkCOA!C391="Income","Income",IF(BankLinkCOA!C391="Purchases","Cost of sales",IF(BankLinkCOA!C391="Direct Expense","Expense",IF(BankLinkCOA!C391="Expense","Expense",IF(BankLinkCOA!C391="Other Expense","Other expense",IF(BankLinkCOA!C391="Other Income","Other income",IF(BankLinkCOA!C391="Opening Stock","Other asset",IF(BankLinkCOA!C391="Closing Stock","Other asset",IF(BankLinkCOA!C391="Cash on Hand","Bank",IF(BankLinkCOA!C391="Debtors","Account receivable",IF(BankLinkCOA!C391="Stock on Hand","Other asset",IF(BankLinkCOA!C391="GST Receivable","Other current liability",IF(BankLinkCOA!C391="Current Asset","Other current asset",IF(BankLinkCOA!C391="Fixed Asset","Fixed asset",IF(BankLinkCOA!C391="Creditors","Accounts payable",IF(BankLinkCOA!C391="GST Payable","Other current liability",IF(BankLinkCOA!C391="Current Liability","Other current liability",IF(BankLinkCOA!C391="Long Term Liability","Long term liability",IF(BankLinkCOA!C391="Equity","Equity")))))))))))))))))))))))</f>
        <v/>
      </c>
      <c r="E385" t="str">
        <f t="shared" si="15"/>
        <v/>
      </c>
      <c r="F385" t="str">
        <f t="shared" si="16"/>
        <v/>
      </c>
      <c r="G385" t="str">
        <f t="shared" si="17"/>
        <v/>
      </c>
    </row>
    <row r="386" spans="1:7" x14ac:dyDescent="0.35">
      <c r="A386" t="str">
        <f>IF(OR(ISBLANK(BankLinkCOA!A392),BankLinkCOA!E392=""),"",BankLinkCOA!A392)</f>
        <v/>
      </c>
      <c r="B386" t="str">
        <f>IF(OR(ISBLANK(BankLinkCOA!A392),BankLinkCOA!E392=""),"",BankLinkCOA!B392)</f>
        <v/>
      </c>
      <c r="C386" t="str">
        <f>IF(OR(ISBLANK(BankLinkCOA!A392),BankLinkCOA!E392=""),"",IF(BankLinkCOA!C392="Unknown (DR)","Invalid Account Type - will fail import",IF(BankLinkCOA!C392="Unknown (CR)","Invalid Account Type - will fail import",IF(BankLinkCOA!C392="N/A","Invalid Account Type - will fail import",IF(BankLinkCOA!C392="Income","Income",IF(BankLinkCOA!C392="Purchases","Cost of sales",IF(BankLinkCOA!C392="Direct Expense","Expense",IF(BankLinkCOA!C392="Expense","Expense",IF(BankLinkCOA!C392="Other Expense","Other expense",IF(BankLinkCOA!C392="Other Income","Other income",IF(BankLinkCOA!C392="Opening Stock","Other asset",IF(BankLinkCOA!C392="Closing Stock","Other asset",IF(BankLinkCOA!C392="Cash on Hand","Bank",IF(BankLinkCOA!C392="Debtors","Account receivable",IF(BankLinkCOA!C392="Stock on Hand","Other asset",IF(BankLinkCOA!C392="GST Receivable","Other current liability",IF(BankLinkCOA!C392="Current Asset","Other current asset",IF(BankLinkCOA!C392="Fixed Asset","Fixed asset",IF(BankLinkCOA!C392="Creditors","Accounts payable",IF(BankLinkCOA!C392="GST Payable","Other current liability",IF(BankLinkCOA!C392="Current Liability","Other current liability",IF(BankLinkCOA!C392="Long Term Liability","Long term liability",IF(BankLinkCOA!C392="Equity","Equity")))))))))))))))))))))))</f>
        <v/>
      </c>
      <c r="E386" t="str">
        <f t="shared" si="15"/>
        <v/>
      </c>
      <c r="F386" t="str">
        <f t="shared" si="16"/>
        <v/>
      </c>
      <c r="G386" t="str">
        <f t="shared" si="17"/>
        <v/>
      </c>
    </row>
    <row r="387" spans="1:7" x14ac:dyDescent="0.35">
      <c r="A387" t="str">
        <f>IF(OR(ISBLANK(BankLinkCOA!A393),BankLinkCOA!E393=""),"",BankLinkCOA!A393)</f>
        <v/>
      </c>
      <c r="B387" t="str">
        <f>IF(OR(ISBLANK(BankLinkCOA!A393),BankLinkCOA!E393=""),"",BankLinkCOA!B393)</f>
        <v/>
      </c>
      <c r="C387" t="str">
        <f>IF(OR(ISBLANK(BankLinkCOA!A393),BankLinkCOA!E393=""),"",IF(BankLinkCOA!C393="Unknown (DR)","Invalid Account Type - will fail import",IF(BankLinkCOA!C393="Unknown (CR)","Invalid Account Type - will fail import",IF(BankLinkCOA!C393="N/A","Invalid Account Type - will fail import",IF(BankLinkCOA!C393="Income","Income",IF(BankLinkCOA!C393="Purchases","Cost of sales",IF(BankLinkCOA!C393="Direct Expense","Expense",IF(BankLinkCOA!C393="Expense","Expense",IF(BankLinkCOA!C393="Other Expense","Other expense",IF(BankLinkCOA!C393="Other Income","Other income",IF(BankLinkCOA!C393="Opening Stock","Other asset",IF(BankLinkCOA!C393="Closing Stock","Other asset",IF(BankLinkCOA!C393="Cash on Hand","Bank",IF(BankLinkCOA!C393="Debtors","Account receivable",IF(BankLinkCOA!C393="Stock on Hand","Other asset",IF(BankLinkCOA!C393="GST Receivable","Other current liability",IF(BankLinkCOA!C393="Current Asset","Other current asset",IF(BankLinkCOA!C393="Fixed Asset","Fixed asset",IF(BankLinkCOA!C393="Creditors","Accounts payable",IF(BankLinkCOA!C393="GST Payable","Other current liability",IF(BankLinkCOA!C393="Current Liability","Other current liability",IF(BankLinkCOA!C393="Long Term Liability","Long term liability",IF(BankLinkCOA!C393="Equity","Equity")))))))))))))))))))))))</f>
        <v/>
      </c>
      <c r="E387" t="str">
        <f t="shared" si="15"/>
        <v/>
      </c>
      <c r="F387" t="str">
        <f t="shared" si="16"/>
        <v/>
      </c>
      <c r="G387" t="str">
        <f t="shared" si="17"/>
        <v/>
      </c>
    </row>
    <row r="388" spans="1:7" x14ac:dyDescent="0.35">
      <c r="A388" t="str">
        <f>IF(OR(ISBLANK(BankLinkCOA!A394),BankLinkCOA!E394=""),"",BankLinkCOA!A394)</f>
        <v/>
      </c>
      <c r="B388" t="str">
        <f>IF(OR(ISBLANK(BankLinkCOA!A394),BankLinkCOA!E394=""),"",BankLinkCOA!B394)</f>
        <v/>
      </c>
      <c r="C388" t="str">
        <f>IF(OR(ISBLANK(BankLinkCOA!A394),BankLinkCOA!E394=""),"",IF(BankLinkCOA!C394="Unknown (DR)","Invalid Account Type - will fail import",IF(BankLinkCOA!C394="Unknown (CR)","Invalid Account Type - will fail import",IF(BankLinkCOA!C394="N/A","Invalid Account Type - will fail import",IF(BankLinkCOA!C394="Income","Income",IF(BankLinkCOA!C394="Purchases","Cost of sales",IF(BankLinkCOA!C394="Direct Expense","Expense",IF(BankLinkCOA!C394="Expense","Expense",IF(BankLinkCOA!C394="Other Expense","Other expense",IF(BankLinkCOA!C394="Other Income","Other income",IF(BankLinkCOA!C394="Opening Stock","Other asset",IF(BankLinkCOA!C394="Closing Stock","Other asset",IF(BankLinkCOA!C394="Cash on Hand","Bank",IF(BankLinkCOA!C394="Debtors","Account receivable",IF(BankLinkCOA!C394="Stock on Hand","Other asset",IF(BankLinkCOA!C394="GST Receivable","Other current liability",IF(BankLinkCOA!C394="Current Asset","Other current asset",IF(BankLinkCOA!C394="Fixed Asset","Fixed asset",IF(BankLinkCOA!C394="Creditors","Accounts payable",IF(BankLinkCOA!C394="GST Payable","Other current liability",IF(BankLinkCOA!C394="Current Liability","Other current liability",IF(BankLinkCOA!C394="Long Term Liability","Long term liability",IF(BankLinkCOA!C394="Equity","Equity")))))))))))))))))))))))</f>
        <v/>
      </c>
      <c r="E388" t="str">
        <f t="shared" ref="E388:E451" si="18">IF(C388="Invalid Account Type - will fail import","Invalid Account Type - will fail import",IF(C388="Income","4-0000",IF(C388="Cost of sales","5-0000",IF(C388="Expense","6-0000",IF(C388="Other income","8-0000",IF(C388="Other expense","9-0000",IF(C388="Other asset","1-0000",IF(C388="Bank","1-0000",IF(C388="Account receivable","1-0000",IF(C388="Other current liability","2-0000",IF(C388="Other current asset","1-0000",IF(C388="Fixed asset","1-0000",IF(C388="Accounts payable","2-0000",IF(C388="Long term liability","2-0000",IF(C388="Equity","3-0000",IF(C388="",""))))))))))))))))</f>
        <v/>
      </c>
      <c r="F388" t="str">
        <f t="shared" ref="F388:F451" si="19">IF(C388="Income","GST",IF(C388="Cost of sales","GST",IF(C388="Expense","GST",IF(C388="Other expense","GST",IF(C388="Other income","GST",IF(C388="Other asset","N-T",IF(C388="Bank","N-T",IF(C388="Account receivable","N-T",IF(C388="Other current liability","N-T",IF(C388="Other current asset","N-T",IF(C388="Fixed asset","CAP",IF(C388="Accounts payable","N-T",IF(C388="Other current liability","N-T",IF(C388="Long term liability","N-T",IF(C388="Equity","N-T",IF(C388="Invalid Account Type - will fail import","Invalid Account Type - will fail import",IF(C388="","")))))))))))))))))</f>
        <v/>
      </c>
      <c r="G388" t="str">
        <f t="shared" ref="G388:G451" si="20">IF(C388="","","N")</f>
        <v/>
      </c>
    </row>
    <row r="389" spans="1:7" x14ac:dyDescent="0.35">
      <c r="A389" t="str">
        <f>IF(OR(ISBLANK(BankLinkCOA!A395),BankLinkCOA!E395=""),"",BankLinkCOA!A395)</f>
        <v/>
      </c>
      <c r="B389" t="str">
        <f>IF(OR(ISBLANK(BankLinkCOA!A395),BankLinkCOA!E395=""),"",BankLinkCOA!B395)</f>
        <v/>
      </c>
      <c r="C389" t="str">
        <f>IF(OR(ISBLANK(BankLinkCOA!A395),BankLinkCOA!E395=""),"",IF(BankLinkCOA!C395="Unknown (DR)","Invalid Account Type - will fail import",IF(BankLinkCOA!C395="Unknown (CR)","Invalid Account Type - will fail import",IF(BankLinkCOA!C395="N/A","Invalid Account Type - will fail import",IF(BankLinkCOA!C395="Income","Income",IF(BankLinkCOA!C395="Purchases","Cost of sales",IF(BankLinkCOA!C395="Direct Expense","Expense",IF(BankLinkCOA!C395="Expense","Expense",IF(BankLinkCOA!C395="Other Expense","Other expense",IF(BankLinkCOA!C395="Other Income","Other income",IF(BankLinkCOA!C395="Opening Stock","Other asset",IF(BankLinkCOA!C395="Closing Stock","Other asset",IF(BankLinkCOA!C395="Cash on Hand","Bank",IF(BankLinkCOA!C395="Debtors","Account receivable",IF(BankLinkCOA!C395="Stock on Hand","Other asset",IF(BankLinkCOA!C395="GST Receivable","Other current liability",IF(BankLinkCOA!C395="Current Asset","Other current asset",IF(BankLinkCOA!C395="Fixed Asset","Fixed asset",IF(BankLinkCOA!C395="Creditors","Accounts payable",IF(BankLinkCOA!C395="GST Payable","Other current liability",IF(BankLinkCOA!C395="Current Liability","Other current liability",IF(BankLinkCOA!C395="Long Term Liability","Long term liability",IF(BankLinkCOA!C395="Equity","Equity")))))))))))))))))))))))</f>
        <v/>
      </c>
      <c r="E389" t="str">
        <f t="shared" si="18"/>
        <v/>
      </c>
      <c r="F389" t="str">
        <f t="shared" si="19"/>
        <v/>
      </c>
      <c r="G389" t="str">
        <f t="shared" si="20"/>
        <v/>
      </c>
    </row>
    <row r="390" spans="1:7" x14ac:dyDescent="0.35">
      <c r="A390" t="str">
        <f>IF(OR(ISBLANK(BankLinkCOA!A396),BankLinkCOA!E396=""),"",BankLinkCOA!A396)</f>
        <v/>
      </c>
      <c r="B390" t="str">
        <f>IF(OR(ISBLANK(BankLinkCOA!A396),BankLinkCOA!E396=""),"",BankLinkCOA!B396)</f>
        <v/>
      </c>
      <c r="C390" t="str">
        <f>IF(OR(ISBLANK(BankLinkCOA!A396),BankLinkCOA!E396=""),"",IF(BankLinkCOA!C396="Unknown (DR)","Invalid Account Type - will fail import",IF(BankLinkCOA!C396="Unknown (CR)","Invalid Account Type - will fail import",IF(BankLinkCOA!C396="N/A","Invalid Account Type - will fail import",IF(BankLinkCOA!C396="Income","Income",IF(BankLinkCOA!C396="Purchases","Cost of sales",IF(BankLinkCOA!C396="Direct Expense","Expense",IF(BankLinkCOA!C396="Expense","Expense",IF(BankLinkCOA!C396="Other Expense","Other expense",IF(BankLinkCOA!C396="Other Income","Other income",IF(BankLinkCOA!C396="Opening Stock","Other asset",IF(BankLinkCOA!C396="Closing Stock","Other asset",IF(BankLinkCOA!C396="Cash on Hand","Bank",IF(BankLinkCOA!C396="Debtors","Account receivable",IF(BankLinkCOA!C396="Stock on Hand","Other asset",IF(BankLinkCOA!C396="GST Receivable","Other current liability",IF(BankLinkCOA!C396="Current Asset","Other current asset",IF(BankLinkCOA!C396="Fixed Asset","Fixed asset",IF(BankLinkCOA!C396="Creditors","Accounts payable",IF(BankLinkCOA!C396="GST Payable","Other current liability",IF(BankLinkCOA!C396="Current Liability","Other current liability",IF(BankLinkCOA!C396="Long Term Liability","Long term liability",IF(BankLinkCOA!C396="Equity","Equity")))))))))))))))))))))))</f>
        <v/>
      </c>
      <c r="E390" t="str">
        <f t="shared" si="18"/>
        <v/>
      </c>
      <c r="F390" t="str">
        <f t="shared" si="19"/>
        <v/>
      </c>
      <c r="G390" t="str">
        <f t="shared" si="20"/>
        <v/>
      </c>
    </row>
    <row r="391" spans="1:7" x14ac:dyDescent="0.35">
      <c r="A391" t="str">
        <f>IF(OR(ISBLANK(BankLinkCOA!A397),BankLinkCOA!E397=""),"",BankLinkCOA!A397)</f>
        <v/>
      </c>
      <c r="B391" t="str">
        <f>IF(OR(ISBLANK(BankLinkCOA!A397),BankLinkCOA!E397=""),"",BankLinkCOA!B397)</f>
        <v/>
      </c>
      <c r="C391" t="str">
        <f>IF(OR(ISBLANK(BankLinkCOA!A397),BankLinkCOA!E397=""),"",IF(BankLinkCOA!C397="Unknown (DR)","Invalid Account Type - will fail import",IF(BankLinkCOA!C397="Unknown (CR)","Invalid Account Type - will fail import",IF(BankLinkCOA!C397="N/A","Invalid Account Type - will fail import",IF(BankLinkCOA!C397="Income","Income",IF(BankLinkCOA!C397="Purchases","Cost of sales",IF(BankLinkCOA!C397="Direct Expense","Expense",IF(BankLinkCOA!C397="Expense","Expense",IF(BankLinkCOA!C397="Other Expense","Other expense",IF(BankLinkCOA!C397="Other Income","Other income",IF(BankLinkCOA!C397="Opening Stock","Other asset",IF(BankLinkCOA!C397="Closing Stock","Other asset",IF(BankLinkCOA!C397="Cash on Hand","Bank",IF(BankLinkCOA!C397="Debtors","Account receivable",IF(BankLinkCOA!C397="Stock on Hand","Other asset",IF(BankLinkCOA!C397="GST Receivable","Other current liability",IF(BankLinkCOA!C397="Current Asset","Other current asset",IF(BankLinkCOA!C397="Fixed Asset","Fixed asset",IF(BankLinkCOA!C397="Creditors","Accounts payable",IF(BankLinkCOA!C397="GST Payable","Other current liability",IF(BankLinkCOA!C397="Current Liability","Other current liability",IF(BankLinkCOA!C397="Long Term Liability","Long term liability",IF(BankLinkCOA!C397="Equity","Equity")))))))))))))))))))))))</f>
        <v/>
      </c>
      <c r="E391" t="str">
        <f t="shared" si="18"/>
        <v/>
      </c>
      <c r="F391" t="str">
        <f t="shared" si="19"/>
        <v/>
      </c>
      <c r="G391" t="str">
        <f t="shared" si="20"/>
        <v/>
      </c>
    </row>
    <row r="392" spans="1:7" x14ac:dyDescent="0.35">
      <c r="A392" t="str">
        <f>IF(OR(ISBLANK(BankLinkCOA!A398),BankLinkCOA!E398=""),"",BankLinkCOA!A398)</f>
        <v/>
      </c>
      <c r="B392" t="str">
        <f>IF(OR(ISBLANK(BankLinkCOA!A398),BankLinkCOA!E398=""),"",BankLinkCOA!B398)</f>
        <v/>
      </c>
      <c r="C392" t="str">
        <f>IF(OR(ISBLANK(BankLinkCOA!A398),BankLinkCOA!E398=""),"",IF(BankLinkCOA!C398="Unknown (DR)","Invalid Account Type - will fail import",IF(BankLinkCOA!C398="Unknown (CR)","Invalid Account Type - will fail import",IF(BankLinkCOA!C398="N/A","Invalid Account Type - will fail import",IF(BankLinkCOA!C398="Income","Income",IF(BankLinkCOA!C398="Purchases","Cost of sales",IF(BankLinkCOA!C398="Direct Expense","Expense",IF(BankLinkCOA!C398="Expense","Expense",IF(BankLinkCOA!C398="Other Expense","Other expense",IF(BankLinkCOA!C398="Other Income","Other income",IF(BankLinkCOA!C398="Opening Stock","Other asset",IF(BankLinkCOA!C398="Closing Stock","Other asset",IF(BankLinkCOA!C398="Cash on Hand","Bank",IF(BankLinkCOA!C398="Debtors","Account receivable",IF(BankLinkCOA!C398="Stock on Hand","Other asset",IF(BankLinkCOA!C398="GST Receivable","Other current liability",IF(BankLinkCOA!C398="Current Asset","Other current asset",IF(BankLinkCOA!C398="Fixed Asset","Fixed asset",IF(BankLinkCOA!C398="Creditors","Accounts payable",IF(BankLinkCOA!C398="GST Payable","Other current liability",IF(BankLinkCOA!C398="Current Liability","Other current liability",IF(BankLinkCOA!C398="Long Term Liability","Long term liability",IF(BankLinkCOA!C398="Equity","Equity")))))))))))))))))))))))</f>
        <v/>
      </c>
      <c r="E392" t="str">
        <f t="shared" si="18"/>
        <v/>
      </c>
      <c r="F392" t="str">
        <f t="shared" si="19"/>
        <v/>
      </c>
      <c r="G392" t="str">
        <f t="shared" si="20"/>
        <v/>
      </c>
    </row>
    <row r="393" spans="1:7" x14ac:dyDescent="0.35">
      <c r="A393" t="str">
        <f>IF(OR(ISBLANK(BankLinkCOA!A399),BankLinkCOA!E399=""),"",BankLinkCOA!A399)</f>
        <v/>
      </c>
      <c r="B393" t="str">
        <f>IF(OR(ISBLANK(BankLinkCOA!A399),BankLinkCOA!E399=""),"",BankLinkCOA!B399)</f>
        <v/>
      </c>
      <c r="C393" t="str">
        <f>IF(OR(ISBLANK(BankLinkCOA!A399),BankLinkCOA!E399=""),"",IF(BankLinkCOA!C399="Unknown (DR)","Invalid Account Type - will fail import",IF(BankLinkCOA!C399="Unknown (CR)","Invalid Account Type - will fail import",IF(BankLinkCOA!C399="N/A","Invalid Account Type - will fail import",IF(BankLinkCOA!C399="Income","Income",IF(BankLinkCOA!C399="Purchases","Cost of sales",IF(BankLinkCOA!C399="Direct Expense","Expense",IF(BankLinkCOA!C399="Expense","Expense",IF(BankLinkCOA!C399="Other Expense","Other expense",IF(BankLinkCOA!C399="Other Income","Other income",IF(BankLinkCOA!C399="Opening Stock","Other asset",IF(BankLinkCOA!C399="Closing Stock","Other asset",IF(BankLinkCOA!C399="Cash on Hand","Bank",IF(BankLinkCOA!C399="Debtors","Account receivable",IF(BankLinkCOA!C399="Stock on Hand","Other asset",IF(BankLinkCOA!C399="GST Receivable","Other current liability",IF(BankLinkCOA!C399="Current Asset","Other current asset",IF(BankLinkCOA!C399="Fixed Asset","Fixed asset",IF(BankLinkCOA!C399="Creditors","Accounts payable",IF(BankLinkCOA!C399="GST Payable","Other current liability",IF(BankLinkCOA!C399="Current Liability","Other current liability",IF(BankLinkCOA!C399="Long Term Liability","Long term liability",IF(BankLinkCOA!C399="Equity","Equity")))))))))))))))))))))))</f>
        <v/>
      </c>
      <c r="E393" t="str">
        <f t="shared" si="18"/>
        <v/>
      </c>
      <c r="F393" t="str">
        <f t="shared" si="19"/>
        <v/>
      </c>
      <c r="G393" t="str">
        <f t="shared" si="20"/>
        <v/>
      </c>
    </row>
    <row r="394" spans="1:7" x14ac:dyDescent="0.35">
      <c r="A394" t="str">
        <f>IF(OR(ISBLANK(BankLinkCOA!A400),BankLinkCOA!E400=""),"",BankLinkCOA!A400)</f>
        <v/>
      </c>
      <c r="B394" t="str">
        <f>IF(OR(ISBLANK(BankLinkCOA!A400),BankLinkCOA!E400=""),"",BankLinkCOA!B400)</f>
        <v/>
      </c>
      <c r="C394" t="str">
        <f>IF(OR(ISBLANK(BankLinkCOA!A400),BankLinkCOA!E400=""),"",IF(BankLinkCOA!C400="Unknown (DR)","Invalid Account Type - will fail import",IF(BankLinkCOA!C400="Unknown (CR)","Invalid Account Type - will fail import",IF(BankLinkCOA!C400="N/A","Invalid Account Type - will fail import",IF(BankLinkCOA!C400="Income","Income",IF(BankLinkCOA!C400="Purchases","Cost of sales",IF(BankLinkCOA!C400="Direct Expense","Expense",IF(BankLinkCOA!C400="Expense","Expense",IF(BankLinkCOA!C400="Other Expense","Other expense",IF(BankLinkCOA!C400="Other Income","Other income",IF(BankLinkCOA!C400="Opening Stock","Other asset",IF(BankLinkCOA!C400="Closing Stock","Other asset",IF(BankLinkCOA!C400="Cash on Hand","Bank",IF(BankLinkCOA!C400="Debtors","Account receivable",IF(BankLinkCOA!C400="Stock on Hand","Other asset",IF(BankLinkCOA!C400="GST Receivable","Other current liability",IF(BankLinkCOA!C400="Current Asset","Other current asset",IF(BankLinkCOA!C400="Fixed Asset","Fixed asset",IF(BankLinkCOA!C400="Creditors","Accounts payable",IF(BankLinkCOA!C400="GST Payable","Other current liability",IF(BankLinkCOA!C400="Current Liability","Other current liability",IF(BankLinkCOA!C400="Long Term Liability","Long term liability",IF(BankLinkCOA!C400="Equity","Equity")))))))))))))))))))))))</f>
        <v/>
      </c>
      <c r="E394" t="str">
        <f t="shared" si="18"/>
        <v/>
      </c>
      <c r="F394" t="str">
        <f t="shared" si="19"/>
        <v/>
      </c>
      <c r="G394" t="str">
        <f t="shared" si="20"/>
        <v/>
      </c>
    </row>
    <row r="395" spans="1:7" x14ac:dyDescent="0.35">
      <c r="A395" t="str">
        <f>IF(OR(ISBLANK(BankLinkCOA!A401),BankLinkCOA!E401=""),"",BankLinkCOA!A401)</f>
        <v/>
      </c>
      <c r="B395" t="str">
        <f>IF(OR(ISBLANK(BankLinkCOA!A401),BankLinkCOA!E401=""),"",BankLinkCOA!B401)</f>
        <v/>
      </c>
      <c r="C395" t="str">
        <f>IF(OR(ISBLANK(BankLinkCOA!A401),BankLinkCOA!E401=""),"",IF(BankLinkCOA!C401="Unknown (DR)","Invalid Account Type - will fail import",IF(BankLinkCOA!C401="Unknown (CR)","Invalid Account Type - will fail import",IF(BankLinkCOA!C401="N/A","Invalid Account Type - will fail import",IF(BankLinkCOA!C401="Income","Income",IF(BankLinkCOA!C401="Purchases","Cost of sales",IF(BankLinkCOA!C401="Direct Expense","Expense",IF(BankLinkCOA!C401="Expense","Expense",IF(BankLinkCOA!C401="Other Expense","Other expense",IF(BankLinkCOA!C401="Other Income","Other income",IF(BankLinkCOA!C401="Opening Stock","Other asset",IF(BankLinkCOA!C401="Closing Stock","Other asset",IF(BankLinkCOA!C401="Cash on Hand","Bank",IF(BankLinkCOA!C401="Debtors","Account receivable",IF(BankLinkCOA!C401="Stock on Hand","Other asset",IF(BankLinkCOA!C401="GST Receivable","Other current liability",IF(BankLinkCOA!C401="Current Asset","Other current asset",IF(BankLinkCOA!C401="Fixed Asset","Fixed asset",IF(BankLinkCOA!C401="Creditors","Accounts payable",IF(BankLinkCOA!C401="GST Payable","Other current liability",IF(BankLinkCOA!C401="Current Liability","Other current liability",IF(BankLinkCOA!C401="Long Term Liability","Long term liability",IF(BankLinkCOA!C401="Equity","Equity")))))))))))))))))))))))</f>
        <v/>
      </c>
      <c r="E395" t="str">
        <f t="shared" si="18"/>
        <v/>
      </c>
      <c r="F395" t="str">
        <f t="shared" si="19"/>
        <v/>
      </c>
      <c r="G395" t="str">
        <f t="shared" si="20"/>
        <v/>
      </c>
    </row>
    <row r="396" spans="1:7" x14ac:dyDescent="0.35">
      <c r="A396" t="str">
        <f>IF(OR(ISBLANK(BankLinkCOA!A402),BankLinkCOA!E402=""),"",BankLinkCOA!A402)</f>
        <v/>
      </c>
      <c r="B396" t="str">
        <f>IF(OR(ISBLANK(BankLinkCOA!A402),BankLinkCOA!E402=""),"",BankLinkCOA!B402)</f>
        <v/>
      </c>
      <c r="C396" t="str">
        <f>IF(OR(ISBLANK(BankLinkCOA!A402),BankLinkCOA!E402=""),"",IF(BankLinkCOA!C402="Unknown (DR)","Invalid Account Type - will fail import",IF(BankLinkCOA!C402="Unknown (CR)","Invalid Account Type - will fail import",IF(BankLinkCOA!C402="N/A","Invalid Account Type - will fail import",IF(BankLinkCOA!C402="Income","Income",IF(BankLinkCOA!C402="Purchases","Cost of sales",IF(BankLinkCOA!C402="Direct Expense","Expense",IF(BankLinkCOA!C402="Expense","Expense",IF(BankLinkCOA!C402="Other Expense","Other expense",IF(BankLinkCOA!C402="Other Income","Other income",IF(BankLinkCOA!C402="Opening Stock","Other asset",IF(BankLinkCOA!C402="Closing Stock","Other asset",IF(BankLinkCOA!C402="Cash on Hand","Bank",IF(BankLinkCOA!C402="Debtors","Account receivable",IF(BankLinkCOA!C402="Stock on Hand","Other asset",IF(BankLinkCOA!C402="GST Receivable","Other current liability",IF(BankLinkCOA!C402="Current Asset","Other current asset",IF(BankLinkCOA!C402="Fixed Asset","Fixed asset",IF(BankLinkCOA!C402="Creditors","Accounts payable",IF(BankLinkCOA!C402="GST Payable","Other current liability",IF(BankLinkCOA!C402="Current Liability","Other current liability",IF(BankLinkCOA!C402="Long Term Liability","Long term liability",IF(BankLinkCOA!C402="Equity","Equity")))))))))))))))))))))))</f>
        <v/>
      </c>
      <c r="E396" t="str">
        <f t="shared" si="18"/>
        <v/>
      </c>
      <c r="F396" t="str">
        <f t="shared" si="19"/>
        <v/>
      </c>
      <c r="G396" t="str">
        <f t="shared" si="20"/>
        <v/>
      </c>
    </row>
    <row r="397" spans="1:7" x14ac:dyDescent="0.35">
      <c r="A397" t="str">
        <f>IF(OR(ISBLANK(BankLinkCOA!A403),BankLinkCOA!E403=""),"",BankLinkCOA!A403)</f>
        <v/>
      </c>
      <c r="B397" t="str">
        <f>IF(OR(ISBLANK(BankLinkCOA!A403),BankLinkCOA!E403=""),"",BankLinkCOA!B403)</f>
        <v/>
      </c>
      <c r="C397" t="str">
        <f>IF(OR(ISBLANK(BankLinkCOA!A403),BankLinkCOA!E403=""),"",IF(BankLinkCOA!C403="Unknown (DR)","Invalid Account Type - will fail import",IF(BankLinkCOA!C403="Unknown (CR)","Invalid Account Type - will fail import",IF(BankLinkCOA!C403="N/A","Invalid Account Type - will fail import",IF(BankLinkCOA!C403="Income","Income",IF(BankLinkCOA!C403="Purchases","Cost of sales",IF(BankLinkCOA!C403="Direct Expense","Expense",IF(BankLinkCOA!C403="Expense","Expense",IF(BankLinkCOA!C403="Other Expense","Other expense",IF(BankLinkCOA!C403="Other Income","Other income",IF(BankLinkCOA!C403="Opening Stock","Other asset",IF(BankLinkCOA!C403="Closing Stock","Other asset",IF(BankLinkCOA!C403="Cash on Hand","Bank",IF(BankLinkCOA!C403="Debtors","Account receivable",IF(BankLinkCOA!C403="Stock on Hand","Other asset",IF(BankLinkCOA!C403="GST Receivable","Other current liability",IF(BankLinkCOA!C403="Current Asset","Other current asset",IF(BankLinkCOA!C403="Fixed Asset","Fixed asset",IF(BankLinkCOA!C403="Creditors","Accounts payable",IF(BankLinkCOA!C403="GST Payable","Other current liability",IF(BankLinkCOA!C403="Current Liability","Other current liability",IF(BankLinkCOA!C403="Long Term Liability","Long term liability",IF(BankLinkCOA!C403="Equity","Equity")))))))))))))))))))))))</f>
        <v/>
      </c>
      <c r="E397" t="str">
        <f t="shared" si="18"/>
        <v/>
      </c>
      <c r="F397" t="str">
        <f t="shared" si="19"/>
        <v/>
      </c>
      <c r="G397" t="str">
        <f t="shared" si="20"/>
        <v/>
      </c>
    </row>
    <row r="398" spans="1:7" x14ac:dyDescent="0.35">
      <c r="A398" t="str">
        <f>IF(OR(ISBLANK(BankLinkCOA!A404),BankLinkCOA!E404=""),"",BankLinkCOA!A404)</f>
        <v/>
      </c>
      <c r="B398" t="str">
        <f>IF(OR(ISBLANK(BankLinkCOA!A404),BankLinkCOA!E404=""),"",BankLinkCOA!B404)</f>
        <v/>
      </c>
      <c r="C398" t="str">
        <f>IF(OR(ISBLANK(BankLinkCOA!A404),BankLinkCOA!E404=""),"",IF(BankLinkCOA!C404="Unknown (DR)","Invalid Account Type - will fail import",IF(BankLinkCOA!C404="Unknown (CR)","Invalid Account Type - will fail import",IF(BankLinkCOA!C404="N/A","Invalid Account Type - will fail import",IF(BankLinkCOA!C404="Income","Income",IF(BankLinkCOA!C404="Purchases","Cost of sales",IF(BankLinkCOA!C404="Direct Expense","Expense",IF(BankLinkCOA!C404="Expense","Expense",IF(BankLinkCOA!C404="Other Expense","Other expense",IF(BankLinkCOA!C404="Other Income","Other income",IF(BankLinkCOA!C404="Opening Stock","Other asset",IF(BankLinkCOA!C404="Closing Stock","Other asset",IF(BankLinkCOA!C404="Cash on Hand","Bank",IF(BankLinkCOA!C404="Debtors","Account receivable",IF(BankLinkCOA!C404="Stock on Hand","Other asset",IF(BankLinkCOA!C404="GST Receivable","Other current liability",IF(BankLinkCOA!C404="Current Asset","Other current asset",IF(BankLinkCOA!C404="Fixed Asset","Fixed asset",IF(BankLinkCOA!C404="Creditors","Accounts payable",IF(BankLinkCOA!C404="GST Payable","Other current liability",IF(BankLinkCOA!C404="Current Liability","Other current liability",IF(BankLinkCOA!C404="Long Term Liability","Long term liability",IF(BankLinkCOA!C404="Equity","Equity")))))))))))))))))))))))</f>
        <v/>
      </c>
      <c r="E398" t="str">
        <f t="shared" si="18"/>
        <v/>
      </c>
      <c r="F398" t="str">
        <f t="shared" si="19"/>
        <v/>
      </c>
      <c r="G398" t="str">
        <f t="shared" si="20"/>
        <v/>
      </c>
    </row>
    <row r="399" spans="1:7" x14ac:dyDescent="0.35">
      <c r="A399" t="str">
        <f>IF(OR(ISBLANK(BankLinkCOA!A405),BankLinkCOA!E405=""),"",BankLinkCOA!A405)</f>
        <v/>
      </c>
      <c r="B399" t="str">
        <f>IF(OR(ISBLANK(BankLinkCOA!A405),BankLinkCOA!E405=""),"",BankLinkCOA!B405)</f>
        <v/>
      </c>
      <c r="C399" t="str">
        <f>IF(OR(ISBLANK(BankLinkCOA!A405),BankLinkCOA!E405=""),"",IF(BankLinkCOA!C405="Unknown (DR)","Invalid Account Type - will fail import",IF(BankLinkCOA!C405="Unknown (CR)","Invalid Account Type - will fail import",IF(BankLinkCOA!C405="N/A","Invalid Account Type - will fail import",IF(BankLinkCOA!C405="Income","Income",IF(BankLinkCOA!C405="Purchases","Cost of sales",IF(BankLinkCOA!C405="Direct Expense","Expense",IF(BankLinkCOA!C405="Expense","Expense",IF(BankLinkCOA!C405="Other Expense","Other expense",IF(BankLinkCOA!C405="Other Income","Other income",IF(BankLinkCOA!C405="Opening Stock","Other asset",IF(BankLinkCOA!C405="Closing Stock","Other asset",IF(BankLinkCOA!C405="Cash on Hand","Bank",IF(BankLinkCOA!C405="Debtors","Account receivable",IF(BankLinkCOA!C405="Stock on Hand","Other asset",IF(BankLinkCOA!C405="GST Receivable","Other current liability",IF(BankLinkCOA!C405="Current Asset","Other current asset",IF(BankLinkCOA!C405="Fixed Asset","Fixed asset",IF(BankLinkCOA!C405="Creditors","Accounts payable",IF(BankLinkCOA!C405="GST Payable","Other current liability",IF(BankLinkCOA!C405="Current Liability","Other current liability",IF(BankLinkCOA!C405="Long Term Liability","Long term liability",IF(BankLinkCOA!C405="Equity","Equity")))))))))))))))))))))))</f>
        <v/>
      </c>
      <c r="E399" t="str">
        <f t="shared" si="18"/>
        <v/>
      </c>
      <c r="F399" t="str">
        <f t="shared" si="19"/>
        <v/>
      </c>
      <c r="G399" t="str">
        <f t="shared" si="20"/>
        <v/>
      </c>
    </row>
    <row r="400" spans="1:7" x14ac:dyDescent="0.35">
      <c r="A400" t="str">
        <f>IF(OR(ISBLANK(BankLinkCOA!A406),BankLinkCOA!E406=""),"",BankLinkCOA!A406)</f>
        <v/>
      </c>
      <c r="B400" t="str">
        <f>IF(OR(ISBLANK(BankLinkCOA!A406),BankLinkCOA!E406=""),"",BankLinkCOA!B406)</f>
        <v/>
      </c>
      <c r="C400" t="str">
        <f>IF(OR(ISBLANK(BankLinkCOA!A406),BankLinkCOA!E406=""),"",IF(BankLinkCOA!C406="Unknown (DR)","Invalid Account Type - will fail import",IF(BankLinkCOA!C406="Unknown (CR)","Invalid Account Type - will fail import",IF(BankLinkCOA!C406="N/A","Invalid Account Type - will fail import",IF(BankLinkCOA!C406="Income","Income",IF(BankLinkCOA!C406="Purchases","Cost of sales",IF(BankLinkCOA!C406="Direct Expense","Expense",IF(BankLinkCOA!C406="Expense","Expense",IF(BankLinkCOA!C406="Other Expense","Other expense",IF(BankLinkCOA!C406="Other Income","Other income",IF(BankLinkCOA!C406="Opening Stock","Other asset",IF(BankLinkCOA!C406="Closing Stock","Other asset",IF(BankLinkCOA!C406="Cash on Hand","Bank",IF(BankLinkCOA!C406="Debtors","Account receivable",IF(BankLinkCOA!C406="Stock on Hand","Other asset",IF(BankLinkCOA!C406="GST Receivable","Other current liability",IF(BankLinkCOA!C406="Current Asset","Other current asset",IF(BankLinkCOA!C406="Fixed Asset","Fixed asset",IF(BankLinkCOA!C406="Creditors","Accounts payable",IF(BankLinkCOA!C406="GST Payable","Other current liability",IF(BankLinkCOA!C406="Current Liability","Other current liability",IF(BankLinkCOA!C406="Long Term Liability","Long term liability",IF(BankLinkCOA!C406="Equity","Equity")))))))))))))))))))))))</f>
        <v/>
      </c>
      <c r="E400" t="str">
        <f t="shared" si="18"/>
        <v/>
      </c>
      <c r="F400" t="str">
        <f t="shared" si="19"/>
        <v/>
      </c>
      <c r="G400" t="str">
        <f t="shared" si="20"/>
        <v/>
      </c>
    </row>
    <row r="401" spans="1:7" x14ac:dyDescent="0.35">
      <c r="A401" t="str">
        <f>IF(OR(ISBLANK(BankLinkCOA!A407),BankLinkCOA!E407=""),"",BankLinkCOA!A407)</f>
        <v/>
      </c>
      <c r="B401" t="str">
        <f>IF(OR(ISBLANK(BankLinkCOA!A407),BankLinkCOA!E407=""),"",BankLinkCOA!B407)</f>
        <v/>
      </c>
      <c r="C401" t="str">
        <f>IF(OR(ISBLANK(BankLinkCOA!A407),BankLinkCOA!E407=""),"",IF(BankLinkCOA!C407="Unknown (DR)","Invalid Account Type - will fail import",IF(BankLinkCOA!C407="Unknown (CR)","Invalid Account Type - will fail import",IF(BankLinkCOA!C407="N/A","Invalid Account Type - will fail import",IF(BankLinkCOA!C407="Income","Income",IF(BankLinkCOA!C407="Purchases","Cost of sales",IF(BankLinkCOA!C407="Direct Expense","Expense",IF(BankLinkCOA!C407="Expense","Expense",IF(BankLinkCOA!C407="Other Expense","Other expense",IF(BankLinkCOA!C407="Other Income","Other income",IF(BankLinkCOA!C407="Opening Stock","Other asset",IF(BankLinkCOA!C407="Closing Stock","Other asset",IF(BankLinkCOA!C407="Cash on Hand","Bank",IF(BankLinkCOA!C407="Debtors","Account receivable",IF(BankLinkCOA!C407="Stock on Hand","Other asset",IF(BankLinkCOA!C407="GST Receivable","Other current liability",IF(BankLinkCOA!C407="Current Asset","Other current asset",IF(BankLinkCOA!C407="Fixed Asset","Fixed asset",IF(BankLinkCOA!C407="Creditors","Accounts payable",IF(BankLinkCOA!C407="GST Payable","Other current liability",IF(BankLinkCOA!C407="Current Liability","Other current liability",IF(BankLinkCOA!C407="Long Term Liability","Long term liability",IF(BankLinkCOA!C407="Equity","Equity")))))))))))))))))))))))</f>
        <v/>
      </c>
      <c r="E401" t="str">
        <f t="shared" si="18"/>
        <v/>
      </c>
      <c r="F401" t="str">
        <f t="shared" si="19"/>
        <v/>
      </c>
      <c r="G401" t="str">
        <f t="shared" si="20"/>
        <v/>
      </c>
    </row>
    <row r="402" spans="1:7" x14ac:dyDescent="0.35">
      <c r="A402" t="str">
        <f>IF(OR(ISBLANK(BankLinkCOA!A408),BankLinkCOA!E408=""),"",BankLinkCOA!A408)</f>
        <v/>
      </c>
      <c r="B402" t="str">
        <f>IF(OR(ISBLANK(BankLinkCOA!A408),BankLinkCOA!E408=""),"",BankLinkCOA!B408)</f>
        <v/>
      </c>
      <c r="C402" t="str">
        <f>IF(OR(ISBLANK(BankLinkCOA!A408),BankLinkCOA!E408=""),"",IF(BankLinkCOA!C408="Unknown (DR)","Invalid Account Type - will fail import",IF(BankLinkCOA!C408="Unknown (CR)","Invalid Account Type - will fail import",IF(BankLinkCOA!C408="N/A","Invalid Account Type - will fail import",IF(BankLinkCOA!C408="Income","Income",IF(BankLinkCOA!C408="Purchases","Cost of sales",IF(BankLinkCOA!C408="Direct Expense","Expense",IF(BankLinkCOA!C408="Expense","Expense",IF(BankLinkCOA!C408="Other Expense","Other expense",IF(BankLinkCOA!C408="Other Income","Other income",IF(BankLinkCOA!C408="Opening Stock","Other asset",IF(BankLinkCOA!C408="Closing Stock","Other asset",IF(BankLinkCOA!C408="Cash on Hand","Bank",IF(BankLinkCOA!C408="Debtors","Account receivable",IF(BankLinkCOA!C408="Stock on Hand","Other asset",IF(BankLinkCOA!C408="GST Receivable","Other current liability",IF(BankLinkCOA!C408="Current Asset","Other current asset",IF(BankLinkCOA!C408="Fixed Asset","Fixed asset",IF(BankLinkCOA!C408="Creditors","Accounts payable",IF(BankLinkCOA!C408="GST Payable","Other current liability",IF(BankLinkCOA!C408="Current Liability","Other current liability",IF(BankLinkCOA!C408="Long Term Liability","Long term liability",IF(BankLinkCOA!C408="Equity","Equity")))))))))))))))))))))))</f>
        <v/>
      </c>
      <c r="E402" t="str">
        <f t="shared" si="18"/>
        <v/>
      </c>
      <c r="F402" t="str">
        <f t="shared" si="19"/>
        <v/>
      </c>
      <c r="G402" t="str">
        <f t="shared" si="20"/>
        <v/>
      </c>
    </row>
    <row r="403" spans="1:7" x14ac:dyDescent="0.35">
      <c r="A403" t="str">
        <f>IF(OR(ISBLANK(BankLinkCOA!A409),BankLinkCOA!E409=""),"",BankLinkCOA!A409)</f>
        <v/>
      </c>
      <c r="B403" t="str">
        <f>IF(OR(ISBLANK(BankLinkCOA!A409),BankLinkCOA!E409=""),"",BankLinkCOA!B409)</f>
        <v/>
      </c>
      <c r="C403" t="str">
        <f>IF(OR(ISBLANK(BankLinkCOA!A409),BankLinkCOA!E409=""),"",IF(BankLinkCOA!C409="Unknown (DR)","Invalid Account Type - will fail import",IF(BankLinkCOA!C409="Unknown (CR)","Invalid Account Type - will fail import",IF(BankLinkCOA!C409="N/A","Invalid Account Type - will fail import",IF(BankLinkCOA!C409="Income","Income",IF(BankLinkCOA!C409="Purchases","Cost of sales",IF(BankLinkCOA!C409="Direct Expense","Expense",IF(BankLinkCOA!C409="Expense","Expense",IF(BankLinkCOA!C409="Other Expense","Other expense",IF(BankLinkCOA!C409="Other Income","Other income",IF(BankLinkCOA!C409="Opening Stock","Other asset",IF(BankLinkCOA!C409="Closing Stock","Other asset",IF(BankLinkCOA!C409="Cash on Hand","Bank",IF(BankLinkCOA!C409="Debtors","Account receivable",IF(BankLinkCOA!C409="Stock on Hand","Other asset",IF(BankLinkCOA!C409="GST Receivable","Other current liability",IF(BankLinkCOA!C409="Current Asset","Other current asset",IF(BankLinkCOA!C409="Fixed Asset","Fixed asset",IF(BankLinkCOA!C409="Creditors","Accounts payable",IF(BankLinkCOA!C409="GST Payable","Other current liability",IF(BankLinkCOA!C409="Current Liability","Other current liability",IF(BankLinkCOA!C409="Long Term Liability","Long term liability",IF(BankLinkCOA!C409="Equity","Equity")))))))))))))))))))))))</f>
        <v/>
      </c>
      <c r="E403" t="str">
        <f t="shared" si="18"/>
        <v/>
      </c>
      <c r="F403" t="str">
        <f t="shared" si="19"/>
        <v/>
      </c>
      <c r="G403" t="str">
        <f t="shared" si="20"/>
        <v/>
      </c>
    </row>
    <row r="404" spans="1:7" x14ac:dyDescent="0.35">
      <c r="A404" t="str">
        <f>IF(OR(ISBLANK(BankLinkCOA!A410),BankLinkCOA!E410=""),"",BankLinkCOA!A410)</f>
        <v/>
      </c>
      <c r="B404" t="str">
        <f>IF(OR(ISBLANK(BankLinkCOA!A410),BankLinkCOA!E410=""),"",BankLinkCOA!B410)</f>
        <v/>
      </c>
      <c r="C404" t="str">
        <f>IF(OR(ISBLANK(BankLinkCOA!A410),BankLinkCOA!E410=""),"",IF(BankLinkCOA!C410="Unknown (DR)","Invalid Account Type - will fail import",IF(BankLinkCOA!C410="Unknown (CR)","Invalid Account Type - will fail import",IF(BankLinkCOA!C410="N/A","Invalid Account Type - will fail import",IF(BankLinkCOA!C410="Income","Income",IF(BankLinkCOA!C410="Purchases","Cost of sales",IF(BankLinkCOA!C410="Direct Expense","Expense",IF(BankLinkCOA!C410="Expense","Expense",IF(BankLinkCOA!C410="Other Expense","Other expense",IF(BankLinkCOA!C410="Other Income","Other income",IF(BankLinkCOA!C410="Opening Stock","Other asset",IF(BankLinkCOA!C410="Closing Stock","Other asset",IF(BankLinkCOA!C410="Cash on Hand","Bank",IF(BankLinkCOA!C410="Debtors","Account receivable",IF(BankLinkCOA!C410="Stock on Hand","Other asset",IF(BankLinkCOA!C410="GST Receivable","Other current liability",IF(BankLinkCOA!C410="Current Asset","Other current asset",IF(BankLinkCOA!C410="Fixed Asset","Fixed asset",IF(BankLinkCOA!C410="Creditors","Accounts payable",IF(BankLinkCOA!C410="GST Payable","Other current liability",IF(BankLinkCOA!C410="Current Liability","Other current liability",IF(BankLinkCOA!C410="Long Term Liability","Long term liability",IF(BankLinkCOA!C410="Equity","Equity")))))))))))))))))))))))</f>
        <v/>
      </c>
      <c r="E404" t="str">
        <f t="shared" si="18"/>
        <v/>
      </c>
      <c r="F404" t="str">
        <f t="shared" si="19"/>
        <v/>
      </c>
      <c r="G404" t="str">
        <f t="shared" si="20"/>
        <v/>
      </c>
    </row>
    <row r="405" spans="1:7" x14ac:dyDescent="0.35">
      <c r="A405" t="str">
        <f>IF(OR(ISBLANK(BankLinkCOA!A411),BankLinkCOA!E411=""),"",BankLinkCOA!A411)</f>
        <v/>
      </c>
      <c r="B405" t="str">
        <f>IF(OR(ISBLANK(BankLinkCOA!A411),BankLinkCOA!E411=""),"",BankLinkCOA!B411)</f>
        <v/>
      </c>
      <c r="C405" t="str">
        <f>IF(OR(ISBLANK(BankLinkCOA!A411),BankLinkCOA!E411=""),"",IF(BankLinkCOA!C411="Unknown (DR)","Invalid Account Type - will fail import",IF(BankLinkCOA!C411="Unknown (CR)","Invalid Account Type - will fail import",IF(BankLinkCOA!C411="N/A","Invalid Account Type - will fail import",IF(BankLinkCOA!C411="Income","Income",IF(BankLinkCOA!C411="Purchases","Cost of sales",IF(BankLinkCOA!C411="Direct Expense","Expense",IF(BankLinkCOA!C411="Expense","Expense",IF(BankLinkCOA!C411="Other Expense","Other expense",IF(BankLinkCOA!C411="Other Income","Other income",IF(BankLinkCOA!C411="Opening Stock","Other asset",IF(BankLinkCOA!C411="Closing Stock","Other asset",IF(BankLinkCOA!C411="Cash on Hand","Bank",IF(BankLinkCOA!C411="Debtors","Account receivable",IF(BankLinkCOA!C411="Stock on Hand","Other asset",IF(BankLinkCOA!C411="GST Receivable","Other current liability",IF(BankLinkCOA!C411="Current Asset","Other current asset",IF(BankLinkCOA!C411="Fixed Asset","Fixed asset",IF(BankLinkCOA!C411="Creditors","Accounts payable",IF(BankLinkCOA!C411="GST Payable","Other current liability",IF(BankLinkCOA!C411="Current Liability","Other current liability",IF(BankLinkCOA!C411="Long Term Liability","Long term liability",IF(BankLinkCOA!C411="Equity","Equity")))))))))))))))))))))))</f>
        <v/>
      </c>
      <c r="E405" t="str">
        <f t="shared" si="18"/>
        <v/>
      </c>
      <c r="F405" t="str">
        <f t="shared" si="19"/>
        <v/>
      </c>
      <c r="G405" t="str">
        <f t="shared" si="20"/>
        <v/>
      </c>
    </row>
    <row r="406" spans="1:7" x14ac:dyDescent="0.35">
      <c r="A406" t="str">
        <f>IF(OR(ISBLANK(BankLinkCOA!A412),BankLinkCOA!E412=""),"",BankLinkCOA!A412)</f>
        <v/>
      </c>
      <c r="B406" t="str">
        <f>IF(OR(ISBLANK(BankLinkCOA!A412),BankLinkCOA!E412=""),"",BankLinkCOA!B412)</f>
        <v/>
      </c>
      <c r="C406" t="str">
        <f>IF(OR(ISBLANK(BankLinkCOA!A412),BankLinkCOA!E412=""),"",IF(BankLinkCOA!C412="Unknown (DR)","Invalid Account Type - will fail import",IF(BankLinkCOA!C412="Unknown (CR)","Invalid Account Type - will fail import",IF(BankLinkCOA!C412="N/A","Invalid Account Type - will fail import",IF(BankLinkCOA!C412="Income","Income",IF(BankLinkCOA!C412="Purchases","Cost of sales",IF(BankLinkCOA!C412="Direct Expense","Expense",IF(BankLinkCOA!C412="Expense","Expense",IF(BankLinkCOA!C412="Other Expense","Other expense",IF(BankLinkCOA!C412="Other Income","Other income",IF(BankLinkCOA!C412="Opening Stock","Other asset",IF(BankLinkCOA!C412="Closing Stock","Other asset",IF(BankLinkCOA!C412="Cash on Hand","Bank",IF(BankLinkCOA!C412="Debtors","Account receivable",IF(BankLinkCOA!C412="Stock on Hand","Other asset",IF(BankLinkCOA!C412="GST Receivable","Other current liability",IF(BankLinkCOA!C412="Current Asset","Other current asset",IF(BankLinkCOA!C412="Fixed Asset","Fixed asset",IF(BankLinkCOA!C412="Creditors","Accounts payable",IF(BankLinkCOA!C412="GST Payable","Other current liability",IF(BankLinkCOA!C412="Current Liability","Other current liability",IF(BankLinkCOA!C412="Long Term Liability","Long term liability",IF(BankLinkCOA!C412="Equity","Equity")))))))))))))))))))))))</f>
        <v/>
      </c>
      <c r="E406" t="str">
        <f t="shared" si="18"/>
        <v/>
      </c>
      <c r="F406" t="str">
        <f t="shared" si="19"/>
        <v/>
      </c>
      <c r="G406" t="str">
        <f t="shared" si="20"/>
        <v/>
      </c>
    </row>
    <row r="407" spans="1:7" x14ac:dyDescent="0.35">
      <c r="A407" t="str">
        <f>IF(OR(ISBLANK(BankLinkCOA!A413),BankLinkCOA!E413=""),"",BankLinkCOA!A413)</f>
        <v/>
      </c>
      <c r="B407" t="str">
        <f>IF(OR(ISBLANK(BankLinkCOA!A413),BankLinkCOA!E413=""),"",BankLinkCOA!B413)</f>
        <v/>
      </c>
      <c r="C407" t="str">
        <f>IF(OR(ISBLANK(BankLinkCOA!A413),BankLinkCOA!E413=""),"",IF(BankLinkCOA!C413="Unknown (DR)","Invalid Account Type - will fail import",IF(BankLinkCOA!C413="Unknown (CR)","Invalid Account Type - will fail import",IF(BankLinkCOA!C413="N/A","Invalid Account Type - will fail import",IF(BankLinkCOA!C413="Income","Income",IF(BankLinkCOA!C413="Purchases","Cost of sales",IF(BankLinkCOA!C413="Direct Expense","Expense",IF(BankLinkCOA!C413="Expense","Expense",IF(BankLinkCOA!C413="Other Expense","Other expense",IF(BankLinkCOA!C413="Other Income","Other income",IF(BankLinkCOA!C413="Opening Stock","Other asset",IF(BankLinkCOA!C413="Closing Stock","Other asset",IF(BankLinkCOA!C413="Cash on Hand","Bank",IF(BankLinkCOA!C413="Debtors","Account receivable",IF(BankLinkCOA!C413="Stock on Hand","Other asset",IF(BankLinkCOA!C413="GST Receivable","Other current liability",IF(BankLinkCOA!C413="Current Asset","Other current asset",IF(BankLinkCOA!C413="Fixed Asset","Fixed asset",IF(BankLinkCOA!C413="Creditors","Accounts payable",IF(BankLinkCOA!C413="GST Payable","Other current liability",IF(BankLinkCOA!C413="Current Liability","Other current liability",IF(BankLinkCOA!C413="Long Term Liability","Long term liability",IF(BankLinkCOA!C413="Equity","Equity")))))))))))))))))))))))</f>
        <v/>
      </c>
      <c r="E407" t="str">
        <f t="shared" si="18"/>
        <v/>
      </c>
      <c r="F407" t="str">
        <f t="shared" si="19"/>
        <v/>
      </c>
      <c r="G407" t="str">
        <f t="shared" si="20"/>
        <v/>
      </c>
    </row>
    <row r="408" spans="1:7" x14ac:dyDescent="0.35">
      <c r="A408" t="str">
        <f>IF(OR(ISBLANK(BankLinkCOA!A414),BankLinkCOA!E414=""),"",BankLinkCOA!A414)</f>
        <v/>
      </c>
      <c r="B408" t="str">
        <f>IF(OR(ISBLANK(BankLinkCOA!A414),BankLinkCOA!E414=""),"",BankLinkCOA!B414)</f>
        <v/>
      </c>
      <c r="C408" t="str">
        <f>IF(OR(ISBLANK(BankLinkCOA!A414),BankLinkCOA!E414=""),"",IF(BankLinkCOA!C414="Unknown (DR)","Invalid Account Type - will fail import",IF(BankLinkCOA!C414="Unknown (CR)","Invalid Account Type - will fail import",IF(BankLinkCOA!C414="N/A","Invalid Account Type - will fail import",IF(BankLinkCOA!C414="Income","Income",IF(BankLinkCOA!C414="Purchases","Cost of sales",IF(BankLinkCOA!C414="Direct Expense","Expense",IF(BankLinkCOA!C414="Expense","Expense",IF(BankLinkCOA!C414="Other Expense","Other expense",IF(BankLinkCOA!C414="Other Income","Other income",IF(BankLinkCOA!C414="Opening Stock","Other asset",IF(BankLinkCOA!C414="Closing Stock","Other asset",IF(BankLinkCOA!C414="Cash on Hand","Bank",IF(BankLinkCOA!C414="Debtors","Account receivable",IF(BankLinkCOA!C414="Stock on Hand","Other asset",IF(BankLinkCOA!C414="GST Receivable","Other current liability",IF(BankLinkCOA!C414="Current Asset","Other current asset",IF(BankLinkCOA!C414="Fixed Asset","Fixed asset",IF(BankLinkCOA!C414="Creditors","Accounts payable",IF(BankLinkCOA!C414="GST Payable","Other current liability",IF(BankLinkCOA!C414="Current Liability","Other current liability",IF(BankLinkCOA!C414="Long Term Liability","Long term liability",IF(BankLinkCOA!C414="Equity","Equity")))))))))))))))))))))))</f>
        <v/>
      </c>
      <c r="E408" t="str">
        <f t="shared" si="18"/>
        <v/>
      </c>
      <c r="F408" t="str">
        <f t="shared" si="19"/>
        <v/>
      </c>
      <c r="G408" t="str">
        <f t="shared" si="20"/>
        <v/>
      </c>
    </row>
    <row r="409" spans="1:7" x14ac:dyDescent="0.35">
      <c r="A409" t="str">
        <f>IF(OR(ISBLANK(BankLinkCOA!A415),BankLinkCOA!E415=""),"",BankLinkCOA!A415)</f>
        <v/>
      </c>
      <c r="B409" t="str">
        <f>IF(OR(ISBLANK(BankLinkCOA!A415),BankLinkCOA!E415=""),"",BankLinkCOA!B415)</f>
        <v/>
      </c>
      <c r="C409" t="str">
        <f>IF(OR(ISBLANK(BankLinkCOA!A415),BankLinkCOA!E415=""),"",IF(BankLinkCOA!C415="Unknown (DR)","Invalid Account Type - will fail import",IF(BankLinkCOA!C415="Unknown (CR)","Invalid Account Type - will fail import",IF(BankLinkCOA!C415="N/A","Invalid Account Type - will fail import",IF(BankLinkCOA!C415="Income","Income",IF(BankLinkCOA!C415="Purchases","Cost of sales",IF(BankLinkCOA!C415="Direct Expense","Expense",IF(BankLinkCOA!C415="Expense","Expense",IF(BankLinkCOA!C415="Other Expense","Other expense",IF(BankLinkCOA!C415="Other Income","Other income",IF(BankLinkCOA!C415="Opening Stock","Other asset",IF(BankLinkCOA!C415="Closing Stock","Other asset",IF(BankLinkCOA!C415="Cash on Hand","Bank",IF(BankLinkCOA!C415="Debtors","Account receivable",IF(BankLinkCOA!C415="Stock on Hand","Other asset",IF(BankLinkCOA!C415="GST Receivable","Other current liability",IF(BankLinkCOA!C415="Current Asset","Other current asset",IF(BankLinkCOA!C415="Fixed Asset","Fixed asset",IF(BankLinkCOA!C415="Creditors","Accounts payable",IF(BankLinkCOA!C415="GST Payable","Other current liability",IF(BankLinkCOA!C415="Current Liability","Other current liability",IF(BankLinkCOA!C415="Long Term Liability","Long term liability",IF(BankLinkCOA!C415="Equity","Equity")))))))))))))))))))))))</f>
        <v/>
      </c>
      <c r="E409" t="str">
        <f t="shared" si="18"/>
        <v/>
      </c>
      <c r="F409" t="str">
        <f t="shared" si="19"/>
        <v/>
      </c>
      <c r="G409" t="str">
        <f t="shared" si="20"/>
        <v/>
      </c>
    </row>
    <row r="410" spans="1:7" x14ac:dyDescent="0.35">
      <c r="A410" t="str">
        <f>IF(OR(ISBLANK(BankLinkCOA!A416),BankLinkCOA!E416=""),"",BankLinkCOA!A416)</f>
        <v/>
      </c>
      <c r="B410" t="str">
        <f>IF(OR(ISBLANK(BankLinkCOA!A416),BankLinkCOA!E416=""),"",BankLinkCOA!B416)</f>
        <v/>
      </c>
      <c r="C410" t="str">
        <f>IF(OR(ISBLANK(BankLinkCOA!A416),BankLinkCOA!E416=""),"",IF(BankLinkCOA!C416="Unknown (DR)","Invalid Account Type - will fail import",IF(BankLinkCOA!C416="Unknown (CR)","Invalid Account Type - will fail import",IF(BankLinkCOA!C416="N/A","Invalid Account Type - will fail import",IF(BankLinkCOA!C416="Income","Income",IF(BankLinkCOA!C416="Purchases","Cost of sales",IF(BankLinkCOA!C416="Direct Expense","Expense",IF(BankLinkCOA!C416="Expense","Expense",IF(BankLinkCOA!C416="Other Expense","Other expense",IF(BankLinkCOA!C416="Other Income","Other income",IF(BankLinkCOA!C416="Opening Stock","Other asset",IF(BankLinkCOA!C416="Closing Stock","Other asset",IF(BankLinkCOA!C416="Cash on Hand","Bank",IF(BankLinkCOA!C416="Debtors","Account receivable",IF(BankLinkCOA!C416="Stock on Hand","Other asset",IF(BankLinkCOA!C416="GST Receivable","Other current liability",IF(BankLinkCOA!C416="Current Asset","Other current asset",IF(BankLinkCOA!C416="Fixed Asset","Fixed asset",IF(BankLinkCOA!C416="Creditors","Accounts payable",IF(BankLinkCOA!C416="GST Payable","Other current liability",IF(BankLinkCOA!C416="Current Liability","Other current liability",IF(BankLinkCOA!C416="Long Term Liability","Long term liability",IF(BankLinkCOA!C416="Equity","Equity")))))))))))))))))))))))</f>
        <v/>
      </c>
      <c r="E410" t="str">
        <f t="shared" si="18"/>
        <v/>
      </c>
      <c r="F410" t="str">
        <f t="shared" si="19"/>
        <v/>
      </c>
      <c r="G410" t="str">
        <f t="shared" si="20"/>
        <v/>
      </c>
    </row>
    <row r="411" spans="1:7" x14ac:dyDescent="0.35">
      <c r="A411" t="str">
        <f>IF(OR(ISBLANK(BankLinkCOA!A417),BankLinkCOA!E417=""),"",BankLinkCOA!A417)</f>
        <v/>
      </c>
      <c r="B411" t="str">
        <f>IF(OR(ISBLANK(BankLinkCOA!A417),BankLinkCOA!E417=""),"",BankLinkCOA!B417)</f>
        <v/>
      </c>
      <c r="C411" t="str">
        <f>IF(OR(ISBLANK(BankLinkCOA!A417),BankLinkCOA!E417=""),"",IF(BankLinkCOA!C417="Unknown (DR)","Invalid Account Type - will fail import",IF(BankLinkCOA!C417="Unknown (CR)","Invalid Account Type - will fail import",IF(BankLinkCOA!C417="N/A","Invalid Account Type - will fail import",IF(BankLinkCOA!C417="Income","Income",IF(BankLinkCOA!C417="Purchases","Cost of sales",IF(BankLinkCOA!C417="Direct Expense","Expense",IF(BankLinkCOA!C417="Expense","Expense",IF(BankLinkCOA!C417="Other Expense","Other expense",IF(BankLinkCOA!C417="Other Income","Other income",IF(BankLinkCOA!C417="Opening Stock","Other asset",IF(BankLinkCOA!C417="Closing Stock","Other asset",IF(BankLinkCOA!C417="Cash on Hand","Bank",IF(BankLinkCOA!C417="Debtors","Account receivable",IF(BankLinkCOA!C417="Stock on Hand","Other asset",IF(BankLinkCOA!C417="GST Receivable","Other current liability",IF(BankLinkCOA!C417="Current Asset","Other current asset",IF(BankLinkCOA!C417="Fixed Asset","Fixed asset",IF(BankLinkCOA!C417="Creditors","Accounts payable",IF(BankLinkCOA!C417="GST Payable","Other current liability",IF(BankLinkCOA!C417="Current Liability","Other current liability",IF(BankLinkCOA!C417="Long Term Liability","Long term liability",IF(BankLinkCOA!C417="Equity","Equity")))))))))))))))))))))))</f>
        <v/>
      </c>
      <c r="E411" t="str">
        <f t="shared" si="18"/>
        <v/>
      </c>
      <c r="F411" t="str">
        <f t="shared" si="19"/>
        <v/>
      </c>
      <c r="G411" t="str">
        <f t="shared" si="20"/>
        <v/>
      </c>
    </row>
    <row r="412" spans="1:7" x14ac:dyDescent="0.35">
      <c r="A412" t="str">
        <f>IF(OR(ISBLANK(BankLinkCOA!A418),BankLinkCOA!E418=""),"",BankLinkCOA!A418)</f>
        <v/>
      </c>
      <c r="B412" t="str">
        <f>IF(OR(ISBLANK(BankLinkCOA!A418),BankLinkCOA!E418=""),"",BankLinkCOA!B418)</f>
        <v/>
      </c>
      <c r="C412" t="str">
        <f>IF(OR(ISBLANK(BankLinkCOA!A418),BankLinkCOA!E418=""),"",IF(BankLinkCOA!C418="Unknown (DR)","Invalid Account Type - will fail import",IF(BankLinkCOA!C418="Unknown (CR)","Invalid Account Type - will fail import",IF(BankLinkCOA!C418="N/A","Invalid Account Type - will fail import",IF(BankLinkCOA!C418="Income","Income",IF(BankLinkCOA!C418="Purchases","Cost of sales",IF(BankLinkCOA!C418="Direct Expense","Expense",IF(BankLinkCOA!C418="Expense","Expense",IF(BankLinkCOA!C418="Other Expense","Other expense",IF(BankLinkCOA!C418="Other Income","Other income",IF(BankLinkCOA!C418="Opening Stock","Other asset",IF(BankLinkCOA!C418="Closing Stock","Other asset",IF(BankLinkCOA!C418="Cash on Hand","Bank",IF(BankLinkCOA!C418="Debtors","Account receivable",IF(BankLinkCOA!C418="Stock on Hand","Other asset",IF(BankLinkCOA!C418="GST Receivable","Other current liability",IF(BankLinkCOA!C418="Current Asset","Other current asset",IF(BankLinkCOA!C418="Fixed Asset","Fixed asset",IF(BankLinkCOA!C418="Creditors","Accounts payable",IF(BankLinkCOA!C418="GST Payable","Other current liability",IF(BankLinkCOA!C418="Current Liability","Other current liability",IF(BankLinkCOA!C418="Long Term Liability","Long term liability",IF(BankLinkCOA!C418="Equity","Equity")))))))))))))))))))))))</f>
        <v/>
      </c>
      <c r="E412" t="str">
        <f t="shared" si="18"/>
        <v/>
      </c>
      <c r="F412" t="str">
        <f t="shared" si="19"/>
        <v/>
      </c>
      <c r="G412" t="str">
        <f t="shared" si="20"/>
        <v/>
      </c>
    </row>
    <row r="413" spans="1:7" x14ac:dyDescent="0.35">
      <c r="A413" t="str">
        <f>IF(OR(ISBLANK(BankLinkCOA!A419),BankLinkCOA!E419=""),"",BankLinkCOA!A419)</f>
        <v/>
      </c>
      <c r="B413" t="str">
        <f>IF(OR(ISBLANK(BankLinkCOA!A419),BankLinkCOA!E419=""),"",BankLinkCOA!B419)</f>
        <v/>
      </c>
      <c r="C413" t="str">
        <f>IF(OR(ISBLANK(BankLinkCOA!A419),BankLinkCOA!E419=""),"",IF(BankLinkCOA!C419="Unknown (DR)","Invalid Account Type - will fail import",IF(BankLinkCOA!C419="Unknown (CR)","Invalid Account Type - will fail import",IF(BankLinkCOA!C419="N/A","Invalid Account Type - will fail import",IF(BankLinkCOA!C419="Income","Income",IF(BankLinkCOA!C419="Purchases","Cost of sales",IF(BankLinkCOA!C419="Direct Expense","Expense",IF(BankLinkCOA!C419="Expense","Expense",IF(BankLinkCOA!C419="Other Expense","Other expense",IF(BankLinkCOA!C419="Other Income","Other income",IF(BankLinkCOA!C419="Opening Stock","Other asset",IF(BankLinkCOA!C419="Closing Stock","Other asset",IF(BankLinkCOA!C419="Cash on Hand","Bank",IF(BankLinkCOA!C419="Debtors","Account receivable",IF(BankLinkCOA!C419="Stock on Hand","Other asset",IF(BankLinkCOA!C419="GST Receivable","Other current liability",IF(BankLinkCOA!C419="Current Asset","Other current asset",IF(BankLinkCOA!C419="Fixed Asset","Fixed asset",IF(BankLinkCOA!C419="Creditors","Accounts payable",IF(BankLinkCOA!C419="GST Payable","Other current liability",IF(BankLinkCOA!C419="Current Liability","Other current liability",IF(BankLinkCOA!C419="Long Term Liability","Long term liability",IF(BankLinkCOA!C419="Equity","Equity")))))))))))))))))))))))</f>
        <v/>
      </c>
      <c r="E413" t="str">
        <f t="shared" si="18"/>
        <v/>
      </c>
      <c r="F413" t="str">
        <f t="shared" si="19"/>
        <v/>
      </c>
      <c r="G413" t="str">
        <f t="shared" si="20"/>
        <v/>
      </c>
    </row>
    <row r="414" spans="1:7" x14ac:dyDescent="0.35">
      <c r="A414" t="str">
        <f>IF(OR(ISBLANK(BankLinkCOA!A420),BankLinkCOA!E420=""),"",BankLinkCOA!A420)</f>
        <v/>
      </c>
      <c r="B414" t="str">
        <f>IF(OR(ISBLANK(BankLinkCOA!A420),BankLinkCOA!E420=""),"",BankLinkCOA!B420)</f>
        <v/>
      </c>
      <c r="C414" t="str">
        <f>IF(OR(ISBLANK(BankLinkCOA!A420),BankLinkCOA!E420=""),"",IF(BankLinkCOA!C420="Unknown (DR)","Invalid Account Type - will fail import",IF(BankLinkCOA!C420="Unknown (CR)","Invalid Account Type - will fail import",IF(BankLinkCOA!C420="N/A","Invalid Account Type - will fail import",IF(BankLinkCOA!C420="Income","Income",IF(BankLinkCOA!C420="Purchases","Cost of sales",IF(BankLinkCOA!C420="Direct Expense","Expense",IF(BankLinkCOA!C420="Expense","Expense",IF(BankLinkCOA!C420="Other Expense","Other expense",IF(BankLinkCOA!C420="Other Income","Other income",IF(BankLinkCOA!C420="Opening Stock","Other asset",IF(BankLinkCOA!C420="Closing Stock","Other asset",IF(BankLinkCOA!C420="Cash on Hand","Bank",IF(BankLinkCOA!C420="Debtors","Account receivable",IF(BankLinkCOA!C420="Stock on Hand","Other asset",IF(BankLinkCOA!C420="GST Receivable","Other current liability",IF(BankLinkCOA!C420="Current Asset","Other current asset",IF(BankLinkCOA!C420="Fixed Asset","Fixed asset",IF(BankLinkCOA!C420="Creditors","Accounts payable",IF(BankLinkCOA!C420="GST Payable","Other current liability",IF(BankLinkCOA!C420="Current Liability","Other current liability",IF(BankLinkCOA!C420="Long Term Liability","Long term liability",IF(BankLinkCOA!C420="Equity","Equity")))))))))))))))))))))))</f>
        <v/>
      </c>
      <c r="E414" t="str">
        <f t="shared" si="18"/>
        <v/>
      </c>
      <c r="F414" t="str">
        <f t="shared" si="19"/>
        <v/>
      </c>
      <c r="G414" t="str">
        <f t="shared" si="20"/>
        <v/>
      </c>
    </row>
    <row r="415" spans="1:7" x14ac:dyDescent="0.35">
      <c r="A415" t="str">
        <f>IF(OR(ISBLANK(BankLinkCOA!A421),BankLinkCOA!E421=""),"",BankLinkCOA!A421)</f>
        <v/>
      </c>
      <c r="B415" t="str">
        <f>IF(OR(ISBLANK(BankLinkCOA!A421),BankLinkCOA!E421=""),"",BankLinkCOA!B421)</f>
        <v/>
      </c>
      <c r="C415" t="str">
        <f>IF(OR(ISBLANK(BankLinkCOA!A421),BankLinkCOA!E421=""),"",IF(BankLinkCOA!C421="Unknown (DR)","Invalid Account Type - will fail import",IF(BankLinkCOA!C421="Unknown (CR)","Invalid Account Type - will fail import",IF(BankLinkCOA!C421="N/A","Invalid Account Type - will fail import",IF(BankLinkCOA!C421="Income","Income",IF(BankLinkCOA!C421="Purchases","Cost of sales",IF(BankLinkCOA!C421="Direct Expense","Expense",IF(BankLinkCOA!C421="Expense","Expense",IF(BankLinkCOA!C421="Other Expense","Other expense",IF(BankLinkCOA!C421="Other Income","Other income",IF(BankLinkCOA!C421="Opening Stock","Other asset",IF(BankLinkCOA!C421="Closing Stock","Other asset",IF(BankLinkCOA!C421="Cash on Hand","Bank",IF(BankLinkCOA!C421="Debtors","Account receivable",IF(BankLinkCOA!C421="Stock on Hand","Other asset",IF(BankLinkCOA!C421="GST Receivable","Other current liability",IF(BankLinkCOA!C421="Current Asset","Other current asset",IF(BankLinkCOA!C421="Fixed Asset","Fixed asset",IF(BankLinkCOA!C421="Creditors","Accounts payable",IF(BankLinkCOA!C421="GST Payable","Other current liability",IF(BankLinkCOA!C421="Current Liability","Other current liability",IF(BankLinkCOA!C421="Long Term Liability","Long term liability",IF(BankLinkCOA!C421="Equity","Equity")))))))))))))))))))))))</f>
        <v/>
      </c>
      <c r="E415" t="str">
        <f t="shared" si="18"/>
        <v/>
      </c>
      <c r="F415" t="str">
        <f t="shared" si="19"/>
        <v/>
      </c>
      <c r="G415" t="str">
        <f t="shared" si="20"/>
        <v/>
      </c>
    </row>
    <row r="416" spans="1:7" x14ac:dyDescent="0.35">
      <c r="A416" t="str">
        <f>IF(OR(ISBLANK(BankLinkCOA!A422),BankLinkCOA!E422=""),"",BankLinkCOA!A422)</f>
        <v/>
      </c>
      <c r="B416" t="str">
        <f>IF(OR(ISBLANK(BankLinkCOA!A422),BankLinkCOA!E422=""),"",BankLinkCOA!B422)</f>
        <v/>
      </c>
      <c r="C416" t="str">
        <f>IF(OR(ISBLANK(BankLinkCOA!A422),BankLinkCOA!E422=""),"",IF(BankLinkCOA!C422="Unknown (DR)","Invalid Account Type - will fail import",IF(BankLinkCOA!C422="Unknown (CR)","Invalid Account Type - will fail import",IF(BankLinkCOA!C422="N/A","Invalid Account Type - will fail import",IF(BankLinkCOA!C422="Income","Income",IF(BankLinkCOA!C422="Purchases","Cost of sales",IF(BankLinkCOA!C422="Direct Expense","Expense",IF(BankLinkCOA!C422="Expense","Expense",IF(BankLinkCOA!C422="Other Expense","Other expense",IF(BankLinkCOA!C422="Other Income","Other income",IF(BankLinkCOA!C422="Opening Stock","Other asset",IF(BankLinkCOA!C422="Closing Stock","Other asset",IF(BankLinkCOA!C422="Cash on Hand","Bank",IF(BankLinkCOA!C422="Debtors","Account receivable",IF(BankLinkCOA!C422="Stock on Hand","Other asset",IF(BankLinkCOA!C422="GST Receivable","Other current liability",IF(BankLinkCOA!C422="Current Asset","Other current asset",IF(BankLinkCOA!C422="Fixed Asset","Fixed asset",IF(BankLinkCOA!C422="Creditors","Accounts payable",IF(BankLinkCOA!C422="GST Payable","Other current liability",IF(BankLinkCOA!C422="Current Liability","Other current liability",IF(BankLinkCOA!C422="Long Term Liability","Long term liability",IF(BankLinkCOA!C422="Equity","Equity")))))))))))))))))))))))</f>
        <v/>
      </c>
      <c r="E416" t="str">
        <f t="shared" si="18"/>
        <v/>
      </c>
      <c r="F416" t="str">
        <f t="shared" si="19"/>
        <v/>
      </c>
      <c r="G416" t="str">
        <f t="shared" si="20"/>
        <v/>
      </c>
    </row>
    <row r="417" spans="1:7" x14ac:dyDescent="0.35">
      <c r="A417" t="str">
        <f>IF(OR(ISBLANK(BankLinkCOA!A423),BankLinkCOA!E423=""),"",BankLinkCOA!A423)</f>
        <v/>
      </c>
      <c r="B417" t="str">
        <f>IF(OR(ISBLANK(BankLinkCOA!A423),BankLinkCOA!E423=""),"",BankLinkCOA!B423)</f>
        <v/>
      </c>
      <c r="C417" t="str">
        <f>IF(OR(ISBLANK(BankLinkCOA!A423),BankLinkCOA!E423=""),"",IF(BankLinkCOA!C423="Unknown (DR)","Invalid Account Type - will fail import",IF(BankLinkCOA!C423="Unknown (CR)","Invalid Account Type - will fail import",IF(BankLinkCOA!C423="N/A","Invalid Account Type - will fail import",IF(BankLinkCOA!C423="Income","Income",IF(BankLinkCOA!C423="Purchases","Cost of sales",IF(BankLinkCOA!C423="Direct Expense","Expense",IF(BankLinkCOA!C423="Expense","Expense",IF(BankLinkCOA!C423="Other Expense","Other expense",IF(BankLinkCOA!C423="Other Income","Other income",IF(BankLinkCOA!C423="Opening Stock","Other asset",IF(BankLinkCOA!C423="Closing Stock","Other asset",IF(BankLinkCOA!C423="Cash on Hand","Bank",IF(BankLinkCOA!C423="Debtors","Account receivable",IF(BankLinkCOA!C423="Stock on Hand","Other asset",IF(BankLinkCOA!C423="GST Receivable","Other current liability",IF(BankLinkCOA!C423="Current Asset","Other current asset",IF(BankLinkCOA!C423="Fixed Asset","Fixed asset",IF(BankLinkCOA!C423="Creditors","Accounts payable",IF(BankLinkCOA!C423="GST Payable","Other current liability",IF(BankLinkCOA!C423="Current Liability","Other current liability",IF(BankLinkCOA!C423="Long Term Liability","Long term liability",IF(BankLinkCOA!C423="Equity","Equity")))))))))))))))))))))))</f>
        <v/>
      </c>
      <c r="E417" t="str">
        <f t="shared" si="18"/>
        <v/>
      </c>
      <c r="F417" t="str">
        <f t="shared" si="19"/>
        <v/>
      </c>
      <c r="G417" t="str">
        <f t="shared" si="20"/>
        <v/>
      </c>
    </row>
    <row r="418" spans="1:7" x14ac:dyDescent="0.35">
      <c r="A418" t="str">
        <f>IF(OR(ISBLANK(BankLinkCOA!A424),BankLinkCOA!E424=""),"",BankLinkCOA!A424)</f>
        <v/>
      </c>
      <c r="B418" t="str">
        <f>IF(OR(ISBLANK(BankLinkCOA!A424),BankLinkCOA!E424=""),"",BankLinkCOA!B424)</f>
        <v/>
      </c>
      <c r="C418" t="str">
        <f>IF(OR(ISBLANK(BankLinkCOA!A424),BankLinkCOA!E424=""),"",IF(BankLinkCOA!C424="Unknown (DR)","Invalid Account Type - will fail import",IF(BankLinkCOA!C424="Unknown (CR)","Invalid Account Type - will fail import",IF(BankLinkCOA!C424="N/A","Invalid Account Type - will fail import",IF(BankLinkCOA!C424="Income","Income",IF(BankLinkCOA!C424="Purchases","Cost of sales",IF(BankLinkCOA!C424="Direct Expense","Expense",IF(BankLinkCOA!C424="Expense","Expense",IF(BankLinkCOA!C424="Other Expense","Other expense",IF(BankLinkCOA!C424="Other Income","Other income",IF(BankLinkCOA!C424="Opening Stock","Other asset",IF(BankLinkCOA!C424="Closing Stock","Other asset",IF(BankLinkCOA!C424="Cash on Hand","Bank",IF(BankLinkCOA!C424="Debtors","Account receivable",IF(BankLinkCOA!C424="Stock on Hand","Other asset",IF(BankLinkCOA!C424="GST Receivable","Other current liability",IF(BankLinkCOA!C424="Current Asset","Other current asset",IF(BankLinkCOA!C424="Fixed Asset","Fixed asset",IF(BankLinkCOA!C424="Creditors","Accounts payable",IF(BankLinkCOA!C424="GST Payable","Other current liability",IF(BankLinkCOA!C424="Current Liability","Other current liability",IF(BankLinkCOA!C424="Long Term Liability","Long term liability",IF(BankLinkCOA!C424="Equity","Equity")))))))))))))))))))))))</f>
        <v/>
      </c>
      <c r="E418" t="str">
        <f t="shared" si="18"/>
        <v/>
      </c>
      <c r="F418" t="str">
        <f t="shared" si="19"/>
        <v/>
      </c>
      <c r="G418" t="str">
        <f t="shared" si="20"/>
        <v/>
      </c>
    </row>
    <row r="419" spans="1:7" x14ac:dyDescent="0.35">
      <c r="A419" t="str">
        <f>IF(OR(ISBLANK(BankLinkCOA!A425),BankLinkCOA!E425=""),"",BankLinkCOA!A425)</f>
        <v/>
      </c>
      <c r="B419" t="str">
        <f>IF(OR(ISBLANK(BankLinkCOA!A425),BankLinkCOA!E425=""),"",BankLinkCOA!B425)</f>
        <v/>
      </c>
      <c r="C419" t="str">
        <f>IF(OR(ISBLANK(BankLinkCOA!A425),BankLinkCOA!E425=""),"",IF(BankLinkCOA!C425="Unknown (DR)","Invalid Account Type - will fail import",IF(BankLinkCOA!C425="Unknown (CR)","Invalid Account Type - will fail import",IF(BankLinkCOA!C425="N/A","Invalid Account Type - will fail import",IF(BankLinkCOA!C425="Income","Income",IF(BankLinkCOA!C425="Purchases","Cost of sales",IF(BankLinkCOA!C425="Direct Expense","Expense",IF(BankLinkCOA!C425="Expense","Expense",IF(BankLinkCOA!C425="Other Expense","Other expense",IF(BankLinkCOA!C425="Other Income","Other income",IF(BankLinkCOA!C425="Opening Stock","Other asset",IF(BankLinkCOA!C425="Closing Stock","Other asset",IF(BankLinkCOA!C425="Cash on Hand","Bank",IF(BankLinkCOA!C425="Debtors","Account receivable",IF(BankLinkCOA!C425="Stock on Hand","Other asset",IF(BankLinkCOA!C425="GST Receivable","Other current liability",IF(BankLinkCOA!C425="Current Asset","Other current asset",IF(BankLinkCOA!C425="Fixed Asset","Fixed asset",IF(BankLinkCOA!C425="Creditors","Accounts payable",IF(BankLinkCOA!C425="GST Payable","Other current liability",IF(BankLinkCOA!C425="Current Liability","Other current liability",IF(BankLinkCOA!C425="Long Term Liability","Long term liability",IF(BankLinkCOA!C425="Equity","Equity")))))))))))))))))))))))</f>
        <v/>
      </c>
      <c r="E419" t="str">
        <f t="shared" si="18"/>
        <v/>
      </c>
      <c r="F419" t="str">
        <f t="shared" si="19"/>
        <v/>
      </c>
      <c r="G419" t="str">
        <f t="shared" si="20"/>
        <v/>
      </c>
    </row>
    <row r="420" spans="1:7" x14ac:dyDescent="0.35">
      <c r="A420" t="str">
        <f>IF(OR(ISBLANK(BankLinkCOA!A426),BankLinkCOA!E426=""),"",BankLinkCOA!A426)</f>
        <v/>
      </c>
      <c r="B420" t="str">
        <f>IF(OR(ISBLANK(BankLinkCOA!A426),BankLinkCOA!E426=""),"",BankLinkCOA!B426)</f>
        <v/>
      </c>
      <c r="C420" t="str">
        <f>IF(OR(ISBLANK(BankLinkCOA!A426),BankLinkCOA!E426=""),"",IF(BankLinkCOA!C426="Unknown (DR)","Invalid Account Type - will fail import",IF(BankLinkCOA!C426="Unknown (CR)","Invalid Account Type - will fail import",IF(BankLinkCOA!C426="N/A","Invalid Account Type - will fail import",IF(BankLinkCOA!C426="Income","Income",IF(BankLinkCOA!C426="Purchases","Cost of sales",IF(BankLinkCOA!C426="Direct Expense","Expense",IF(BankLinkCOA!C426="Expense","Expense",IF(BankLinkCOA!C426="Other Expense","Other expense",IF(BankLinkCOA!C426="Other Income","Other income",IF(BankLinkCOA!C426="Opening Stock","Other asset",IF(BankLinkCOA!C426="Closing Stock","Other asset",IF(BankLinkCOA!C426="Cash on Hand","Bank",IF(BankLinkCOA!C426="Debtors","Account receivable",IF(BankLinkCOA!C426="Stock on Hand","Other asset",IF(BankLinkCOA!C426="GST Receivable","Other current liability",IF(BankLinkCOA!C426="Current Asset","Other current asset",IF(BankLinkCOA!C426="Fixed Asset","Fixed asset",IF(BankLinkCOA!C426="Creditors","Accounts payable",IF(BankLinkCOA!C426="GST Payable","Other current liability",IF(BankLinkCOA!C426="Current Liability","Other current liability",IF(BankLinkCOA!C426="Long Term Liability","Long term liability",IF(BankLinkCOA!C426="Equity","Equity")))))))))))))))))))))))</f>
        <v/>
      </c>
      <c r="E420" t="str">
        <f t="shared" si="18"/>
        <v/>
      </c>
      <c r="F420" t="str">
        <f t="shared" si="19"/>
        <v/>
      </c>
      <c r="G420" t="str">
        <f t="shared" si="20"/>
        <v/>
      </c>
    </row>
    <row r="421" spans="1:7" x14ac:dyDescent="0.35">
      <c r="A421" t="str">
        <f>IF(OR(ISBLANK(BankLinkCOA!A427),BankLinkCOA!E427=""),"",BankLinkCOA!A427)</f>
        <v/>
      </c>
      <c r="B421" t="str">
        <f>IF(OR(ISBLANK(BankLinkCOA!A427),BankLinkCOA!E427=""),"",BankLinkCOA!B427)</f>
        <v/>
      </c>
      <c r="C421" t="str">
        <f>IF(OR(ISBLANK(BankLinkCOA!A427),BankLinkCOA!E427=""),"",IF(BankLinkCOA!C427="Unknown (DR)","Invalid Account Type - will fail import",IF(BankLinkCOA!C427="Unknown (CR)","Invalid Account Type - will fail import",IF(BankLinkCOA!C427="N/A","Invalid Account Type - will fail import",IF(BankLinkCOA!C427="Income","Income",IF(BankLinkCOA!C427="Purchases","Cost of sales",IF(BankLinkCOA!C427="Direct Expense","Expense",IF(BankLinkCOA!C427="Expense","Expense",IF(BankLinkCOA!C427="Other Expense","Other expense",IF(BankLinkCOA!C427="Other Income","Other income",IF(BankLinkCOA!C427="Opening Stock","Other asset",IF(BankLinkCOA!C427="Closing Stock","Other asset",IF(BankLinkCOA!C427="Cash on Hand","Bank",IF(BankLinkCOA!C427="Debtors","Account receivable",IF(BankLinkCOA!C427="Stock on Hand","Other asset",IF(BankLinkCOA!C427="GST Receivable","Other current liability",IF(BankLinkCOA!C427="Current Asset","Other current asset",IF(BankLinkCOA!C427="Fixed Asset","Fixed asset",IF(BankLinkCOA!C427="Creditors","Accounts payable",IF(BankLinkCOA!C427="GST Payable","Other current liability",IF(BankLinkCOA!C427="Current Liability","Other current liability",IF(BankLinkCOA!C427="Long Term Liability","Long term liability",IF(BankLinkCOA!C427="Equity","Equity")))))))))))))))))))))))</f>
        <v/>
      </c>
      <c r="E421" t="str">
        <f t="shared" si="18"/>
        <v/>
      </c>
      <c r="F421" t="str">
        <f t="shared" si="19"/>
        <v/>
      </c>
      <c r="G421" t="str">
        <f t="shared" si="20"/>
        <v/>
      </c>
    </row>
    <row r="422" spans="1:7" x14ac:dyDescent="0.35">
      <c r="A422" t="str">
        <f>IF(OR(ISBLANK(BankLinkCOA!A428),BankLinkCOA!E428=""),"",BankLinkCOA!A428)</f>
        <v/>
      </c>
      <c r="B422" t="str">
        <f>IF(OR(ISBLANK(BankLinkCOA!A428),BankLinkCOA!E428=""),"",BankLinkCOA!B428)</f>
        <v/>
      </c>
      <c r="C422" t="str">
        <f>IF(OR(ISBLANK(BankLinkCOA!A428),BankLinkCOA!E428=""),"",IF(BankLinkCOA!C428="Unknown (DR)","Invalid Account Type - will fail import",IF(BankLinkCOA!C428="Unknown (CR)","Invalid Account Type - will fail import",IF(BankLinkCOA!C428="N/A","Invalid Account Type - will fail import",IF(BankLinkCOA!C428="Income","Income",IF(BankLinkCOA!C428="Purchases","Cost of sales",IF(BankLinkCOA!C428="Direct Expense","Expense",IF(BankLinkCOA!C428="Expense","Expense",IF(BankLinkCOA!C428="Other Expense","Other expense",IF(BankLinkCOA!C428="Other Income","Other income",IF(BankLinkCOA!C428="Opening Stock","Other asset",IF(BankLinkCOA!C428="Closing Stock","Other asset",IF(BankLinkCOA!C428="Cash on Hand","Bank",IF(BankLinkCOA!C428="Debtors","Account receivable",IF(BankLinkCOA!C428="Stock on Hand","Other asset",IF(BankLinkCOA!C428="GST Receivable","Other current liability",IF(BankLinkCOA!C428="Current Asset","Other current asset",IF(BankLinkCOA!C428="Fixed Asset","Fixed asset",IF(BankLinkCOA!C428="Creditors","Accounts payable",IF(BankLinkCOA!C428="GST Payable","Other current liability",IF(BankLinkCOA!C428="Current Liability","Other current liability",IF(BankLinkCOA!C428="Long Term Liability","Long term liability",IF(BankLinkCOA!C428="Equity","Equity")))))))))))))))))))))))</f>
        <v/>
      </c>
      <c r="E422" t="str">
        <f t="shared" si="18"/>
        <v/>
      </c>
      <c r="F422" t="str">
        <f t="shared" si="19"/>
        <v/>
      </c>
      <c r="G422" t="str">
        <f t="shared" si="20"/>
        <v/>
      </c>
    </row>
    <row r="423" spans="1:7" x14ac:dyDescent="0.35">
      <c r="A423" t="str">
        <f>IF(OR(ISBLANK(BankLinkCOA!A429),BankLinkCOA!E429=""),"",BankLinkCOA!A429)</f>
        <v/>
      </c>
      <c r="B423" t="str">
        <f>IF(OR(ISBLANK(BankLinkCOA!A429),BankLinkCOA!E429=""),"",BankLinkCOA!B429)</f>
        <v/>
      </c>
      <c r="C423" t="str">
        <f>IF(OR(ISBLANK(BankLinkCOA!A429),BankLinkCOA!E429=""),"",IF(BankLinkCOA!C429="Unknown (DR)","Invalid Account Type - will fail import",IF(BankLinkCOA!C429="Unknown (CR)","Invalid Account Type - will fail import",IF(BankLinkCOA!C429="N/A","Invalid Account Type - will fail import",IF(BankLinkCOA!C429="Income","Income",IF(BankLinkCOA!C429="Purchases","Cost of sales",IF(BankLinkCOA!C429="Direct Expense","Expense",IF(BankLinkCOA!C429="Expense","Expense",IF(BankLinkCOA!C429="Other Expense","Other expense",IF(BankLinkCOA!C429="Other Income","Other income",IF(BankLinkCOA!C429="Opening Stock","Other asset",IF(BankLinkCOA!C429="Closing Stock","Other asset",IF(BankLinkCOA!C429="Cash on Hand","Bank",IF(BankLinkCOA!C429="Debtors","Account receivable",IF(BankLinkCOA!C429="Stock on Hand","Other asset",IF(BankLinkCOA!C429="GST Receivable","Other current liability",IF(BankLinkCOA!C429="Current Asset","Other current asset",IF(BankLinkCOA!C429="Fixed Asset","Fixed asset",IF(BankLinkCOA!C429="Creditors","Accounts payable",IF(BankLinkCOA!C429="GST Payable","Other current liability",IF(BankLinkCOA!C429="Current Liability","Other current liability",IF(BankLinkCOA!C429="Long Term Liability","Long term liability",IF(BankLinkCOA!C429="Equity","Equity")))))))))))))))))))))))</f>
        <v/>
      </c>
      <c r="E423" t="str">
        <f t="shared" si="18"/>
        <v/>
      </c>
      <c r="F423" t="str">
        <f t="shared" si="19"/>
        <v/>
      </c>
      <c r="G423" t="str">
        <f t="shared" si="20"/>
        <v/>
      </c>
    </row>
    <row r="424" spans="1:7" x14ac:dyDescent="0.35">
      <c r="A424" t="str">
        <f>IF(OR(ISBLANK(BankLinkCOA!A430),BankLinkCOA!E430=""),"",BankLinkCOA!A430)</f>
        <v/>
      </c>
      <c r="B424" t="str">
        <f>IF(OR(ISBLANK(BankLinkCOA!A430),BankLinkCOA!E430=""),"",BankLinkCOA!B430)</f>
        <v/>
      </c>
      <c r="C424" t="str">
        <f>IF(OR(ISBLANK(BankLinkCOA!A430),BankLinkCOA!E430=""),"",IF(BankLinkCOA!C430="Unknown (DR)","Invalid Account Type - will fail import",IF(BankLinkCOA!C430="Unknown (CR)","Invalid Account Type - will fail import",IF(BankLinkCOA!C430="N/A","Invalid Account Type - will fail import",IF(BankLinkCOA!C430="Income","Income",IF(BankLinkCOA!C430="Purchases","Cost of sales",IF(BankLinkCOA!C430="Direct Expense","Expense",IF(BankLinkCOA!C430="Expense","Expense",IF(BankLinkCOA!C430="Other Expense","Other expense",IF(BankLinkCOA!C430="Other Income","Other income",IF(BankLinkCOA!C430="Opening Stock","Other asset",IF(BankLinkCOA!C430="Closing Stock","Other asset",IF(BankLinkCOA!C430="Cash on Hand","Bank",IF(BankLinkCOA!C430="Debtors","Account receivable",IF(BankLinkCOA!C430="Stock on Hand","Other asset",IF(BankLinkCOA!C430="GST Receivable","Other current liability",IF(BankLinkCOA!C430="Current Asset","Other current asset",IF(BankLinkCOA!C430="Fixed Asset","Fixed asset",IF(BankLinkCOA!C430="Creditors","Accounts payable",IF(BankLinkCOA!C430="GST Payable","Other current liability",IF(BankLinkCOA!C430="Current Liability","Other current liability",IF(BankLinkCOA!C430="Long Term Liability","Long term liability",IF(BankLinkCOA!C430="Equity","Equity")))))))))))))))))))))))</f>
        <v/>
      </c>
      <c r="E424" t="str">
        <f t="shared" si="18"/>
        <v/>
      </c>
      <c r="F424" t="str">
        <f t="shared" si="19"/>
        <v/>
      </c>
      <c r="G424" t="str">
        <f t="shared" si="20"/>
        <v/>
      </c>
    </row>
    <row r="425" spans="1:7" x14ac:dyDescent="0.35">
      <c r="A425" t="str">
        <f>IF(OR(ISBLANK(BankLinkCOA!A431),BankLinkCOA!E431=""),"",BankLinkCOA!A431)</f>
        <v/>
      </c>
      <c r="B425" t="str">
        <f>IF(OR(ISBLANK(BankLinkCOA!A431),BankLinkCOA!E431=""),"",BankLinkCOA!B431)</f>
        <v/>
      </c>
      <c r="C425" t="str">
        <f>IF(OR(ISBLANK(BankLinkCOA!A431),BankLinkCOA!E431=""),"",IF(BankLinkCOA!C431="Unknown (DR)","Invalid Account Type - will fail import",IF(BankLinkCOA!C431="Unknown (CR)","Invalid Account Type - will fail import",IF(BankLinkCOA!C431="N/A","Invalid Account Type - will fail import",IF(BankLinkCOA!C431="Income","Income",IF(BankLinkCOA!C431="Purchases","Cost of sales",IF(BankLinkCOA!C431="Direct Expense","Expense",IF(BankLinkCOA!C431="Expense","Expense",IF(BankLinkCOA!C431="Other Expense","Other expense",IF(BankLinkCOA!C431="Other Income","Other income",IF(BankLinkCOA!C431="Opening Stock","Other asset",IF(BankLinkCOA!C431="Closing Stock","Other asset",IF(BankLinkCOA!C431="Cash on Hand","Bank",IF(BankLinkCOA!C431="Debtors","Account receivable",IF(BankLinkCOA!C431="Stock on Hand","Other asset",IF(BankLinkCOA!C431="GST Receivable","Other current liability",IF(BankLinkCOA!C431="Current Asset","Other current asset",IF(BankLinkCOA!C431="Fixed Asset","Fixed asset",IF(BankLinkCOA!C431="Creditors","Accounts payable",IF(BankLinkCOA!C431="GST Payable","Other current liability",IF(BankLinkCOA!C431="Current Liability","Other current liability",IF(BankLinkCOA!C431="Long Term Liability","Long term liability",IF(BankLinkCOA!C431="Equity","Equity")))))))))))))))))))))))</f>
        <v/>
      </c>
      <c r="E425" t="str">
        <f t="shared" si="18"/>
        <v/>
      </c>
      <c r="F425" t="str">
        <f t="shared" si="19"/>
        <v/>
      </c>
      <c r="G425" t="str">
        <f t="shared" si="20"/>
        <v/>
      </c>
    </row>
    <row r="426" spans="1:7" x14ac:dyDescent="0.35">
      <c r="A426" t="str">
        <f>IF(OR(ISBLANK(BankLinkCOA!A432),BankLinkCOA!E432=""),"",BankLinkCOA!A432)</f>
        <v/>
      </c>
      <c r="B426" t="str">
        <f>IF(OR(ISBLANK(BankLinkCOA!A432),BankLinkCOA!E432=""),"",BankLinkCOA!B432)</f>
        <v/>
      </c>
      <c r="C426" t="str">
        <f>IF(OR(ISBLANK(BankLinkCOA!A432),BankLinkCOA!E432=""),"",IF(BankLinkCOA!C432="Unknown (DR)","Invalid Account Type - will fail import",IF(BankLinkCOA!C432="Unknown (CR)","Invalid Account Type - will fail import",IF(BankLinkCOA!C432="N/A","Invalid Account Type - will fail import",IF(BankLinkCOA!C432="Income","Income",IF(BankLinkCOA!C432="Purchases","Cost of sales",IF(BankLinkCOA!C432="Direct Expense","Expense",IF(BankLinkCOA!C432="Expense","Expense",IF(BankLinkCOA!C432="Other Expense","Other expense",IF(BankLinkCOA!C432="Other Income","Other income",IF(BankLinkCOA!C432="Opening Stock","Other asset",IF(BankLinkCOA!C432="Closing Stock","Other asset",IF(BankLinkCOA!C432="Cash on Hand","Bank",IF(BankLinkCOA!C432="Debtors","Account receivable",IF(BankLinkCOA!C432="Stock on Hand","Other asset",IF(BankLinkCOA!C432="GST Receivable","Other current liability",IF(BankLinkCOA!C432="Current Asset","Other current asset",IF(BankLinkCOA!C432="Fixed Asset","Fixed asset",IF(BankLinkCOA!C432="Creditors","Accounts payable",IF(BankLinkCOA!C432="GST Payable","Other current liability",IF(BankLinkCOA!C432="Current Liability","Other current liability",IF(BankLinkCOA!C432="Long Term Liability","Long term liability",IF(BankLinkCOA!C432="Equity","Equity")))))))))))))))))))))))</f>
        <v/>
      </c>
      <c r="E426" t="str">
        <f t="shared" si="18"/>
        <v/>
      </c>
      <c r="F426" t="str">
        <f t="shared" si="19"/>
        <v/>
      </c>
      <c r="G426" t="str">
        <f t="shared" si="20"/>
        <v/>
      </c>
    </row>
    <row r="427" spans="1:7" x14ac:dyDescent="0.35">
      <c r="A427" t="str">
        <f>IF(OR(ISBLANK(BankLinkCOA!A433),BankLinkCOA!E433=""),"",BankLinkCOA!A433)</f>
        <v/>
      </c>
      <c r="B427" t="str">
        <f>IF(OR(ISBLANK(BankLinkCOA!A433),BankLinkCOA!E433=""),"",BankLinkCOA!B433)</f>
        <v/>
      </c>
      <c r="C427" t="str">
        <f>IF(OR(ISBLANK(BankLinkCOA!A433),BankLinkCOA!E433=""),"",IF(BankLinkCOA!C433="Unknown (DR)","Invalid Account Type - will fail import",IF(BankLinkCOA!C433="Unknown (CR)","Invalid Account Type - will fail import",IF(BankLinkCOA!C433="N/A","Invalid Account Type - will fail import",IF(BankLinkCOA!C433="Income","Income",IF(BankLinkCOA!C433="Purchases","Cost of sales",IF(BankLinkCOA!C433="Direct Expense","Expense",IF(BankLinkCOA!C433="Expense","Expense",IF(BankLinkCOA!C433="Other Expense","Other expense",IF(BankLinkCOA!C433="Other Income","Other income",IF(BankLinkCOA!C433="Opening Stock","Other asset",IF(BankLinkCOA!C433="Closing Stock","Other asset",IF(BankLinkCOA!C433="Cash on Hand","Bank",IF(BankLinkCOA!C433="Debtors","Account receivable",IF(BankLinkCOA!C433="Stock on Hand","Other asset",IF(BankLinkCOA!C433="GST Receivable","Other current liability",IF(BankLinkCOA!C433="Current Asset","Other current asset",IF(BankLinkCOA!C433="Fixed Asset","Fixed asset",IF(BankLinkCOA!C433="Creditors","Accounts payable",IF(BankLinkCOA!C433="GST Payable","Other current liability",IF(BankLinkCOA!C433="Current Liability","Other current liability",IF(BankLinkCOA!C433="Long Term Liability","Long term liability",IF(BankLinkCOA!C433="Equity","Equity")))))))))))))))))))))))</f>
        <v/>
      </c>
      <c r="E427" t="str">
        <f t="shared" si="18"/>
        <v/>
      </c>
      <c r="F427" t="str">
        <f t="shared" si="19"/>
        <v/>
      </c>
      <c r="G427" t="str">
        <f t="shared" si="20"/>
        <v/>
      </c>
    </row>
    <row r="428" spans="1:7" x14ac:dyDescent="0.35">
      <c r="A428" t="str">
        <f>IF(OR(ISBLANK(BankLinkCOA!A434),BankLinkCOA!E434=""),"",BankLinkCOA!A434)</f>
        <v/>
      </c>
      <c r="B428" t="str">
        <f>IF(OR(ISBLANK(BankLinkCOA!A434),BankLinkCOA!E434=""),"",BankLinkCOA!B434)</f>
        <v/>
      </c>
      <c r="C428" t="str">
        <f>IF(OR(ISBLANK(BankLinkCOA!A434),BankLinkCOA!E434=""),"",IF(BankLinkCOA!C434="Unknown (DR)","Invalid Account Type - will fail import",IF(BankLinkCOA!C434="Unknown (CR)","Invalid Account Type - will fail import",IF(BankLinkCOA!C434="N/A","Invalid Account Type - will fail import",IF(BankLinkCOA!C434="Income","Income",IF(BankLinkCOA!C434="Purchases","Cost of sales",IF(BankLinkCOA!C434="Direct Expense","Expense",IF(BankLinkCOA!C434="Expense","Expense",IF(BankLinkCOA!C434="Other Expense","Other expense",IF(BankLinkCOA!C434="Other Income","Other income",IF(BankLinkCOA!C434="Opening Stock","Other asset",IF(BankLinkCOA!C434="Closing Stock","Other asset",IF(BankLinkCOA!C434="Cash on Hand","Bank",IF(BankLinkCOA!C434="Debtors","Account receivable",IF(BankLinkCOA!C434="Stock on Hand","Other asset",IF(BankLinkCOA!C434="GST Receivable","Other current liability",IF(BankLinkCOA!C434="Current Asset","Other current asset",IF(BankLinkCOA!C434="Fixed Asset","Fixed asset",IF(BankLinkCOA!C434="Creditors","Accounts payable",IF(BankLinkCOA!C434="GST Payable","Other current liability",IF(BankLinkCOA!C434="Current Liability","Other current liability",IF(BankLinkCOA!C434="Long Term Liability","Long term liability",IF(BankLinkCOA!C434="Equity","Equity")))))))))))))))))))))))</f>
        <v/>
      </c>
      <c r="E428" t="str">
        <f t="shared" si="18"/>
        <v/>
      </c>
      <c r="F428" t="str">
        <f t="shared" si="19"/>
        <v/>
      </c>
      <c r="G428" t="str">
        <f t="shared" si="20"/>
        <v/>
      </c>
    </row>
    <row r="429" spans="1:7" x14ac:dyDescent="0.35">
      <c r="A429" t="str">
        <f>IF(OR(ISBLANK(BankLinkCOA!A435),BankLinkCOA!E435=""),"",BankLinkCOA!A435)</f>
        <v/>
      </c>
      <c r="B429" t="str">
        <f>IF(OR(ISBLANK(BankLinkCOA!A435),BankLinkCOA!E435=""),"",BankLinkCOA!B435)</f>
        <v/>
      </c>
      <c r="C429" t="str">
        <f>IF(OR(ISBLANK(BankLinkCOA!A435),BankLinkCOA!E435=""),"",IF(BankLinkCOA!C435="Unknown (DR)","Invalid Account Type - will fail import",IF(BankLinkCOA!C435="Unknown (CR)","Invalid Account Type - will fail import",IF(BankLinkCOA!C435="N/A","Invalid Account Type - will fail import",IF(BankLinkCOA!C435="Income","Income",IF(BankLinkCOA!C435="Purchases","Cost of sales",IF(BankLinkCOA!C435="Direct Expense","Expense",IF(BankLinkCOA!C435="Expense","Expense",IF(BankLinkCOA!C435="Other Expense","Other expense",IF(BankLinkCOA!C435="Other Income","Other income",IF(BankLinkCOA!C435="Opening Stock","Other asset",IF(BankLinkCOA!C435="Closing Stock","Other asset",IF(BankLinkCOA!C435="Cash on Hand","Bank",IF(BankLinkCOA!C435="Debtors","Account receivable",IF(BankLinkCOA!C435="Stock on Hand","Other asset",IF(BankLinkCOA!C435="GST Receivable","Other current liability",IF(BankLinkCOA!C435="Current Asset","Other current asset",IF(BankLinkCOA!C435="Fixed Asset","Fixed asset",IF(BankLinkCOA!C435="Creditors","Accounts payable",IF(BankLinkCOA!C435="GST Payable","Other current liability",IF(BankLinkCOA!C435="Current Liability","Other current liability",IF(BankLinkCOA!C435="Long Term Liability","Long term liability",IF(BankLinkCOA!C435="Equity","Equity")))))))))))))))))))))))</f>
        <v/>
      </c>
      <c r="E429" t="str">
        <f t="shared" si="18"/>
        <v/>
      </c>
      <c r="F429" t="str">
        <f t="shared" si="19"/>
        <v/>
      </c>
      <c r="G429" t="str">
        <f t="shared" si="20"/>
        <v/>
      </c>
    </row>
    <row r="430" spans="1:7" x14ac:dyDescent="0.35">
      <c r="A430" t="str">
        <f>IF(OR(ISBLANK(BankLinkCOA!A436),BankLinkCOA!E436=""),"",BankLinkCOA!A436)</f>
        <v/>
      </c>
      <c r="B430" t="str">
        <f>IF(OR(ISBLANK(BankLinkCOA!A436),BankLinkCOA!E436=""),"",BankLinkCOA!B436)</f>
        <v/>
      </c>
      <c r="C430" t="str">
        <f>IF(OR(ISBLANK(BankLinkCOA!A436),BankLinkCOA!E436=""),"",IF(BankLinkCOA!C436="Unknown (DR)","Invalid Account Type - will fail import",IF(BankLinkCOA!C436="Unknown (CR)","Invalid Account Type - will fail import",IF(BankLinkCOA!C436="N/A","Invalid Account Type - will fail import",IF(BankLinkCOA!C436="Income","Income",IF(BankLinkCOA!C436="Purchases","Cost of sales",IF(BankLinkCOA!C436="Direct Expense","Expense",IF(BankLinkCOA!C436="Expense","Expense",IF(BankLinkCOA!C436="Other Expense","Other expense",IF(BankLinkCOA!C436="Other Income","Other income",IF(BankLinkCOA!C436="Opening Stock","Other asset",IF(BankLinkCOA!C436="Closing Stock","Other asset",IF(BankLinkCOA!C436="Cash on Hand","Bank",IF(BankLinkCOA!C436="Debtors","Account receivable",IF(BankLinkCOA!C436="Stock on Hand","Other asset",IF(BankLinkCOA!C436="GST Receivable","Other current liability",IF(BankLinkCOA!C436="Current Asset","Other current asset",IF(BankLinkCOA!C436="Fixed Asset","Fixed asset",IF(BankLinkCOA!C436="Creditors","Accounts payable",IF(BankLinkCOA!C436="GST Payable","Other current liability",IF(BankLinkCOA!C436="Current Liability","Other current liability",IF(BankLinkCOA!C436="Long Term Liability","Long term liability",IF(BankLinkCOA!C436="Equity","Equity")))))))))))))))))))))))</f>
        <v/>
      </c>
      <c r="E430" t="str">
        <f t="shared" si="18"/>
        <v/>
      </c>
      <c r="F430" t="str">
        <f t="shared" si="19"/>
        <v/>
      </c>
      <c r="G430" t="str">
        <f t="shared" si="20"/>
        <v/>
      </c>
    </row>
    <row r="431" spans="1:7" x14ac:dyDescent="0.35">
      <c r="A431" t="str">
        <f>IF(OR(ISBLANK(BankLinkCOA!A437),BankLinkCOA!E437=""),"",BankLinkCOA!A437)</f>
        <v/>
      </c>
      <c r="B431" t="str">
        <f>IF(OR(ISBLANK(BankLinkCOA!A437),BankLinkCOA!E437=""),"",BankLinkCOA!B437)</f>
        <v/>
      </c>
      <c r="C431" t="str">
        <f>IF(OR(ISBLANK(BankLinkCOA!A437),BankLinkCOA!E437=""),"",IF(BankLinkCOA!C437="Unknown (DR)","Invalid Account Type - will fail import",IF(BankLinkCOA!C437="Unknown (CR)","Invalid Account Type - will fail import",IF(BankLinkCOA!C437="N/A","Invalid Account Type - will fail import",IF(BankLinkCOA!C437="Income","Income",IF(BankLinkCOA!C437="Purchases","Cost of sales",IF(BankLinkCOA!C437="Direct Expense","Expense",IF(BankLinkCOA!C437="Expense","Expense",IF(BankLinkCOA!C437="Other Expense","Other expense",IF(BankLinkCOA!C437="Other Income","Other income",IF(BankLinkCOA!C437="Opening Stock","Other asset",IF(BankLinkCOA!C437="Closing Stock","Other asset",IF(BankLinkCOA!C437="Cash on Hand","Bank",IF(BankLinkCOA!C437="Debtors","Account receivable",IF(BankLinkCOA!C437="Stock on Hand","Other asset",IF(BankLinkCOA!C437="GST Receivable","Other current liability",IF(BankLinkCOA!C437="Current Asset","Other current asset",IF(BankLinkCOA!C437="Fixed Asset","Fixed asset",IF(BankLinkCOA!C437="Creditors","Accounts payable",IF(BankLinkCOA!C437="GST Payable","Other current liability",IF(BankLinkCOA!C437="Current Liability","Other current liability",IF(BankLinkCOA!C437="Long Term Liability","Long term liability",IF(BankLinkCOA!C437="Equity","Equity")))))))))))))))))))))))</f>
        <v/>
      </c>
      <c r="E431" t="str">
        <f t="shared" si="18"/>
        <v/>
      </c>
      <c r="F431" t="str">
        <f t="shared" si="19"/>
        <v/>
      </c>
      <c r="G431" t="str">
        <f t="shared" si="20"/>
        <v/>
      </c>
    </row>
    <row r="432" spans="1:7" x14ac:dyDescent="0.35">
      <c r="A432" t="str">
        <f>IF(OR(ISBLANK(BankLinkCOA!A438),BankLinkCOA!E438=""),"",BankLinkCOA!A438)</f>
        <v/>
      </c>
      <c r="B432" t="str">
        <f>IF(OR(ISBLANK(BankLinkCOA!A438),BankLinkCOA!E438=""),"",BankLinkCOA!B438)</f>
        <v/>
      </c>
      <c r="C432" t="str">
        <f>IF(OR(ISBLANK(BankLinkCOA!A438),BankLinkCOA!E438=""),"",IF(BankLinkCOA!C438="Unknown (DR)","Invalid Account Type - will fail import",IF(BankLinkCOA!C438="Unknown (CR)","Invalid Account Type - will fail import",IF(BankLinkCOA!C438="N/A","Invalid Account Type - will fail import",IF(BankLinkCOA!C438="Income","Income",IF(BankLinkCOA!C438="Purchases","Cost of sales",IF(BankLinkCOA!C438="Direct Expense","Expense",IF(BankLinkCOA!C438="Expense","Expense",IF(BankLinkCOA!C438="Other Expense","Other expense",IF(BankLinkCOA!C438="Other Income","Other income",IF(BankLinkCOA!C438="Opening Stock","Other asset",IF(BankLinkCOA!C438="Closing Stock","Other asset",IF(BankLinkCOA!C438="Cash on Hand","Bank",IF(BankLinkCOA!C438="Debtors","Account receivable",IF(BankLinkCOA!C438="Stock on Hand","Other asset",IF(BankLinkCOA!C438="GST Receivable","Other current liability",IF(BankLinkCOA!C438="Current Asset","Other current asset",IF(BankLinkCOA!C438="Fixed Asset","Fixed asset",IF(BankLinkCOA!C438="Creditors","Accounts payable",IF(BankLinkCOA!C438="GST Payable","Other current liability",IF(BankLinkCOA!C438="Current Liability","Other current liability",IF(BankLinkCOA!C438="Long Term Liability","Long term liability",IF(BankLinkCOA!C438="Equity","Equity")))))))))))))))))))))))</f>
        <v/>
      </c>
      <c r="E432" t="str">
        <f t="shared" si="18"/>
        <v/>
      </c>
      <c r="F432" t="str">
        <f t="shared" si="19"/>
        <v/>
      </c>
      <c r="G432" t="str">
        <f t="shared" si="20"/>
        <v/>
      </c>
    </row>
    <row r="433" spans="1:7" x14ac:dyDescent="0.35">
      <c r="A433" t="str">
        <f>IF(OR(ISBLANK(BankLinkCOA!A439),BankLinkCOA!E439=""),"",BankLinkCOA!A439)</f>
        <v/>
      </c>
      <c r="B433" t="str">
        <f>IF(OR(ISBLANK(BankLinkCOA!A439),BankLinkCOA!E439=""),"",BankLinkCOA!B439)</f>
        <v/>
      </c>
      <c r="C433" t="str">
        <f>IF(OR(ISBLANK(BankLinkCOA!A439),BankLinkCOA!E439=""),"",IF(BankLinkCOA!C439="Unknown (DR)","Invalid Account Type - will fail import",IF(BankLinkCOA!C439="Unknown (CR)","Invalid Account Type - will fail import",IF(BankLinkCOA!C439="N/A","Invalid Account Type - will fail import",IF(BankLinkCOA!C439="Income","Income",IF(BankLinkCOA!C439="Purchases","Cost of sales",IF(BankLinkCOA!C439="Direct Expense","Expense",IF(BankLinkCOA!C439="Expense","Expense",IF(BankLinkCOA!C439="Other Expense","Other expense",IF(BankLinkCOA!C439="Other Income","Other income",IF(BankLinkCOA!C439="Opening Stock","Other asset",IF(BankLinkCOA!C439="Closing Stock","Other asset",IF(BankLinkCOA!C439="Cash on Hand","Bank",IF(BankLinkCOA!C439="Debtors","Account receivable",IF(BankLinkCOA!C439="Stock on Hand","Other asset",IF(BankLinkCOA!C439="GST Receivable","Other current liability",IF(BankLinkCOA!C439="Current Asset","Other current asset",IF(BankLinkCOA!C439="Fixed Asset","Fixed asset",IF(BankLinkCOA!C439="Creditors","Accounts payable",IF(BankLinkCOA!C439="GST Payable","Other current liability",IF(BankLinkCOA!C439="Current Liability","Other current liability",IF(BankLinkCOA!C439="Long Term Liability","Long term liability",IF(BankLinkCOA!C439="Equity","Equity")))))))))))))))))))))))</f>
        <v/>
      </c>
      <c r="E433" t="str">
        <f t="shared" si="18"/>
        <v/>
      </c>
      <c r="F433" t="str">
        <f t="shared" si="19"/>
        <v/>
      </c>
      <c r="G433" t="str">
        <f t="shared" si="20"/>
        <v/>
      </c>
    </row>
    <row r="434" spans="1:7" x14ac:dyDescent="0.35">
      <c r="A434" t="str">
        <f>IF(OR(ISBLANK(BankLinkCOA!A440),BankLinkCOA!E440=""),"",BankLinkCOA!A440)</f>
        <v/>
      </c>
      <c r="B434" t="str">
        <f>IF(OR(ISBLANK(BankLinkCOA!A440),BankLinkCOA!E440=""),"",BankLinkCOA!B440)</f>
        <v/>
      </c>
      <c r="C434" t="str">
        <f>IF(OR(ISBLANK(BankLinkCOA!A440),BankLinkCOA!E440=""),"",IF(BankLinkCOA!C440="Unknown (DR)","Invalid Account Type - will fail import",IF(BankLinkCOA!C440="Unknown (CR)","Invalid Account Type - will fail import",IF(BankLinkCOA!C440="N/A","Invalid Account Type - will fail import",IF(BankLinkCOA!C440="Income","Income",IF(BankLinkCOA!C440="Purchases","Cost of sales",IF(BankLinkCOA!C440="Direct Expense","Expense",IF(BankLinkCOA!C440="Expense","Expense",IF(BankLinkCOA!C440="Other Expense","Other expense",IF(BankLinkCOA!C440="Other Income","Other income",IF(BankLinkCOA!C440="Opening Stock","Other asset",IF(BankLinkCOA!C440="Closing Stock","Other asset",IF(BankLinkCOA!C440="Cash on Hand","Bank",IF(BankLinkCOA!C440="Debtors","Account receivable",IF(BankLinkCOA!C440="Stock on Hand","Other asset",IF(BankLinkCOA!C440="GST Receivable","Other current liability",IF(BankLinkCOA!C440="Current Asset","Other current asset",IF(BankLinkCOA!C440="Fixed Asset","Fixed asset",IF(BankLinkCOA!C440="Creditors","Accounts payable",IF(BankLinkCOA!C440="GST Payable","Other current liability",IF(BankLinkCOA!C440="Current Liability","Other current liability",IF(BankLinkCOA!C440="Long Term Liability","Long term liability",IF(BankLinkCOA!C440="Equity","Equity")))))))))))))))))))))))</f>
        <v/>
      </c>
      <c r="E434" t="str">
        <f t="shared" si="18"/>
        <v/>
      </c>
      <c r="F434" t="str">
        <f t="shared" si="19"/>
        <v/>
      </c>
      <c r="G434" t="str">
        <f t="shared" si="20"/>
        <v/>
      </c>
    </row>
    <row r="435" spans="1:7" x14ac:dyDescent="0.35">
      <c r="A435" t="str">
        <f>IF(OR(ISBLANK(BankLinkCOA!A441),BankLinkCOA!E441=""),"",BankLinkCOA!A441)</f>
        <v/>
      </c>
      <c r="B435" t="str">
        <f>IF(OR(ISBLANK(BankLinkCOA!A441),BankLinkCOA!E441=""),"",BankLinkCOA!B441)</f>
        <v/>
      </c>
      <c r="C435" t="str">
        <f>IF(OR(ISBLANK(BankLinkCOA!A441),BankLinkCOA!E441=""),"",IF(BankLinkCOA!C441="Unknown (DR)","Invalid Account Type - will fail import",IF(BankLinkCOA!C441="Unknown (CR)","Invalid Account Type - will fail import",IF(BankLinkCOA!C441="N/A","Invalid Account Type - will fail import",IF(BankLinkCOA!C441="Income","Income",IF(BankLinkCOA!C441="Purchases","Cost of sales",IF(BankLinkCOA!C441="Direct Expense","Expense",IF(BankLinkCOA!C441="Expense","Expense",IF(BankLinkCOA!C441="Other Expense","Other expense",IF(BankLinkCOA!C441="Other Income","Other income",IF(BankLinkCOA!C441="Opening Stock","Other asset",IF(BankLinkCOA!C441="Closing Stock","Other asset",IF(BankLinkCOA!C441="Cash on Hand","Bank",IF(BankLinkCOA!C441="Debtors","Account receivable",IF(BankLinkCOA!C441="Stock on Hand","Other asset",IF(BankLinkCOA!C441="GST Receivable","Other current liability",IF(BankLinkCOA!C441="Current Asset","Other current asset",IF(BankLinkCOA!C441="Fixed Asset","Fixed asset",IF(BankLinkCOA!C441="Creditors","Accounts payable",IF(BankLinkCOA!C441="GST Payable","Other current liability",IF(BankLinkCOA!C441="Current Liability","Other current liability",IF(BankLinkCOA!C441="Long Term Liability","Long term liability",IF(BankLinkCOA!C441="Equity","Equity")))))))))))))))))))))))</f>
        <v/>
      </c>
      <c r="E435" t="str">
        <f t="shared" si="18"/>
        <v/>
      </c>
      <c r="F435" t="str">
        <f t="shared" si="19"/>
        <v/>
      </c>
      <c r="G435" t="str">
        <f t="shared" si="20"/>
        <v/>
      </c>
    </row>
    <row r="436" spans="1:7" x14ac:dyDescent="0.35">
      <c r="A436" t="str">
        <f>IF(OR(ISBLANK(BankLinkCOA!A442),BankLinkCOA!E442=""),"",BankLinkCOA!A442)</f>
        <v/>
      </c>
      <c r="B436" t="str">
        <f>IF(OR(ISBLANK(BankLinkCOA!A442),BankLinkCOA!E442=""),"",BankLinkCOA!B442)</f>
        <v/>
      </c>
      <c r="C436" t="str">
        <f>IF(OR(ISBLANK(BankLinkCOA!A442),BankLinkCOA!E442=""),"",IF(BankLinkCOA!C442="Unknown (DR)","Invalid Account Type - will fail import",IF(BankLinkCOA!C442="Unknown (CR)","Invalid Account Type - will fail import",IF(BankLinkCOA!C442="N/A","Invalid Account Type - will fail import",IF(BankLinkCOA!C442="Income","Income",IF(BankLinkCOA!C442="Purchases","Cost of sales",IF(BankLinkCOA!C442="Direct Expense","Expense",IF(BankLinkCOA!C442="Expense","Expense",IF(BankLinkCOA!C442="Other Expense","Other expense",IF(BankLinkCOA!C442="Other Income","Other income",IF(BankLinkCOA!C442="Opening Stock","Other asset",IF(BankLinkCOA!C442="Closing Stock","Other asset",IF(BankLinkCOA!C442="Cash on Hand","Bank",IF(BankLinkCOA!C442="Debtors","Account receivable",IF(BankLinkCOA!C442="Stock on Hand","Other asset",IF(BankLinkCOA!C442="GST Receivable","Other current liability",IF(BankLinkCOA!C442="Current Asset","Other current asset",IF(BankLinkCOA!C442="Fixed Asset","Fixed asset",IF(BankLinkCOA!C442="Creditors","Accounts payable",IF(BankLinkCOA!C442="GST Payable","Other current liability",IF(BankLinkCOA!C442="Current Liability","Other current liability",IF(BankLinkCOA!C442="Long Term Liability","Long term liability",IF(BankLinkCOA!C442="Equity","Equity")))))))))))))))))))))))</f>
        <v/>
      </c>
      <c r="E436" t="str">
        <f t="shared" si="18"/>
        <v/>
      </c>
      <c r="F436" t="str">
        <f t="shared" si="19"/>
        <v/>
      </c>
      <c r="G436" t="str">
        <f t="shared" si="20"/>
        <v/>
      </c>
    </row>
    <row r="437" spans="1:7" x14ac:dyDescent="0.35">
      <c r="A437" t="str">
        <f>IF(OR(ISBLANK(BankLinkCOA!A443),BankLinkCOA!E443=""),"",BankLinkCOA!A443)</f>
        <v/>
      </c>
      <c r="B437" t="str">
        <f>IF(OR(ISBLANK(BankLinkCOA!A443),BankLinkCOA!E443=""),"",BankLinkCOA!B443)</f>
        <v/>
      </c>
      <c r="C437" t="str">
        <f>IF(OR(ISBLANK(BankLinkCOA!A443),BankLinkCOA!E443=""),"",IF(BankLinkCOA!C443="Unknown (DR)","Invalid Account Type - will fail import",IF(BankLinkCOA!C443="Unknown (CR)","Invalid Account Type - will fail import",IF(BankLinkCOA!C443="N/A","Invalid Account Type - will fail import",IF(BankLinkCOA!C443="Income","Income",IF(BankLinkCOA!C443="Purchases","Cost of sales",IF(BankLinkCOA!C443="Direct Expense","Expense",IF(BankLinkCOA!C443="Expense","Expense",IF(BankLinkCOA!C443="Other Expense","Other expense",IF(BankLinkCOA!C443="Other Income","Other income",IF(BankLinkCOA!C443="Opening Stock","Other asset",IF(BankLinkCOA!C443="Closing Stock","Other asset",IF(BankLinkCOA!C443="Cash on Hand","Bank",IF(BankLinkCOA!C443="Debtors","Account receivable",IF(BankLinkCOA!C443="Stock on Hand","Other asset",IF(BankLinkCOA!C443="GST Receivable","Other current liability",IF(BankLinkCOA!C443="Current Asset","Other current asset",IF(BankLinkCOA!C443="Fixed Asset","Fixed asset",IF(BankLinkCOA!C443="Creditors","Accounts payable",IF(BankLinkCOA!C443="GST Payable","Other current liability",IF(BankLinkCOA!C443="Current Liability","Other current liability",IF(BankLinkCOA!C443="Long Term Liability","Long term liability",IF(BankLinkCOA!C443="Equity","Equity")))))))))))))))))))))))</f>
        <v/>
      </c>
      <c r="E437" t="str">
        <f t="shared" si="18"/>
        <v/>
      </c>
      <c r="F437" t="str">
        <f t="shared" si="19"/>
        <v/>
      </c>
      <c r="G437" t="str">
        <f t="shared" si="20"/>
        <v/>
      </c>
    </row>
    <row r="438" spans="1:7" x14ac:dyDescent="0.35">
      <c r="A438" t="str">
        <f>IF(OR(ISBLANK(BankLinkCOA!A444),BankLinkCOA!E444=""),"",BankLinkCOA!A444)</f>
        <v/>
      </c>
      <c r="B438" t="str">
        <f>IF(OR(ISBLANK(BankLinkCOA!A444),BankLinkCOA!E444=""),"",BankLinkCOA!B444)</f>
        <v/>
      </c>
      <c r="C438" t="str">
        <f>IF(OR(ISBLANK(BankLinkCOA!A444),BankLinkCOA!E444=""),"",IF(BankLinkCOA!C444="Unknown (DR)","Invalid Account Type - will fail import",IF(BankLinkCOA!C444="Unknown (CR)","Invalid Account Type - will fail import",IF(BankLinkCOA!C444="N/A","Invalid Account Type - will fail import",IF(BankLinkCOA!C444="Income","Income",IF(BankLinkCOA!C444="Purchases","Cost of sales",IF(BankLinkCOA!C444="Direct Expense","Expense",IF(BankLinkCOA!C444="Expense","Expense",IF(BankLinkCOA!C444="Other Expense","Other expense",IF(BankLinkCOA!C444="Other Income","Other income",IF(BankLinkCOA!C444="Opening Stock","Other asset",IF(BankLinkCOA!C444="Closing Stock","Other asset",IF(BankLinkCOA!C444="Cash on Hand","Bank",IF(BankLinkCOA!C444="Debtors","Account receivable",IF(BankLinkCOA!C444="Stock on Hand","Other asset",IF(BankLinkCOA!C444="GST Receivable","Other current liability",IF(BankLinkCOA!C444="Current Asset","Other current asset",IF(BankLinkCOA!C444="Fixed Asset","Fixed asset",IF(BankLinkCOA!C444="Creditors","Accounts payable",IF(BankLinkCOA!C444="GST Payable","Other current liability",IF(BankLinkCOA!C444="Current Liability","Other current liability",IF(BankLinkCOA!C444="Long Term Liability","Long term liability",IF(BankLinkCOA!C444="Equity","Equity")))))))))))))))))))))))</f>
        <v/>
      </c>
      <c r="E438" t="str">
        <f t="shared" si="18"/>
        <v/>
      </c>
      <c r="F438" t="str">
        <f t="shared" si="19"/>
        <v/>
      </c>
      <c r="G438" t="str">
        <f t="shared" si="20"/>
        <v/>
      </c>
    </row>
    <row r="439" spans="1:7" x14ac:dyDescent="0.35">
      <c r="A439" t="str">
        <f>IF(OR(ISBLANK(BankLinkCOA!A445),BankLinkCOA!E445=""),"",BankLinkCOA!A445)</f>
        <v/>
      </c>
      <c r="B439" t="str">
        <f>IF(OR(ISBLANK(BankLinkCOA!A445),BankLinkCOA!E445=""),"",BankLinkCOA!B445)</f>
        <v/>
      </c>
      <c r="C439" t="str">
        <f>IF(OR(ISBLANK(BankLinkCOA!A445),BankLinkCOA!E445=""),"",IF(BankLinkCOA!C445="Unknown (DR)","Invalid Account Type - will fail import",IF(BankLinkCOA!C445="Unknown (CR)","Invalid Account Type - will fail import",IF(BankLinkCOA!C445="N/A","Invalid Account Type - will fail import",IF(BankLinkCOA!C445="Income","Income",IF(BankLinkCOA!C445="Purchases","Cost of sales",IF(BankLinkCOA!C445="Direct Expense","Expense",IF(BankLinkCOA!C445="Expense","Expense",IF(BankLinkCOA!C445="Other Expense","Other expense",IF(BankLinkCOA!C445="Other Income","Other income",IF(BankLinkCOA!C445="Opening Stock","Other asset",IF(BankLinkCOA!C445="Closing Stock","Other asset",IF(BankLinkCOA!C445="Cash on Hand","Bank",IF(BankLinkCOA!C445="Debtors","Account receivable",IF(BankLinkCOA!C445="Stock on Hand","Other asset",IF(BankLinkCOA!C445="GST Receivable","Other current liability",IF(BankLinkCOA!C445="Current Asset","Other current asset",IF(BankLinkCOA!C445="Fixed Asset","Fixed asset",IF(BankLinkCOA!C445="Creditors","Accounts payable",IF(BankLinkCOA!C445="GST Payable","Other current liability",IF(BankLinkCOA!C445="Current Liability","Other current liability",IF(BankLinkCOA!C445="Long Term Liability","Long term liability",IF(BankLinkCOA!C445="Equity","Equity")))))))))))))))))))))))</f>
        <v/>
      </c>
      <c r="E439" t="str">
        <f t="shared" si="18"/>
        <v/>
      </c>
      <c r="F439" t="str">
        <f t="shared" si="19"/>
        <v/>
      </c>
      <c r="G439" t="str">
        <f t="shared" si="20"/>
        <v/>
      </c>
    </row>
    <row r="440" spans="1:7" x14ac:dyDescent="0.35">
      <c r="A440" t="str">
        <f>IF(OR(ISBLANK(BankLinkCOA!A446),BankLinkCOA!E446=""),"",BankLinkCOA!A446)</f>
        <v/>
      </c>
      <c r="B440" t="str">
        <f>IF(OR(ISBLANK(BankLinkCOA!A446),BankLinkCOA!E446=""),"",BankLinkCOA!B446)</f>
        <v/>
      </c>
      <c r="C440" t="str">
        <f>IF(OR(ISBLANK(BankLinkCOA!A446),BankLinkCOA!E446=""),"",IF(BankLinkCOA!C446="Unknown (DR)","Invalid Account Type - will fail import",IF(BankLinkCOA!C446="Unknown (CR)","Invalid Account Type - will fail import",IF(BankLinkCOA!C446="N/A","Invalid Account Type - will fail import",IF(BankLinkCOA!C446="Income","Income",IF(BankLinkCOA!C446="Purchases","Cost of sales",IF(BankLinkCOA!C446="Direct Expense","Expense",IF(BankLinkCOA!C446="Expense","Expense",IF(BankLinkCOA!C446="Other Expense","Other expense",IF(BankLinkCOA!C446="Other Income","Other income",IF(BankLinkCOA!C446="Opening Stock","Other asset",IF(BankLinkCOA!C446="Closing Stock","Other asset",IF(BankLinkCOA!C446="Cash on Hand","Bank",IF(BankLinkCOA!C446="Debtors","Account receivable",IF(BankLinkCOA!C446="Stock on Hand","Other asset",IF(BankLinkCOA!C446="GST Receivable","Other current liability",IF(BankLinkCOA!C446="Current Asset","Other current asset",IF(BankLinkCOA!C446="Fixed Asset","Fixed asset",IF(BankLinkCOA!C446="Creditors","Accounts payable",IF(BankLinkCOA!C446="GST Payable","Other current liability",IF(BankLinkCOA!C446="Current Liability","Other current liability",IF(BankLinkCOA!C446="Long Term Liability","Long term liability",IF(BankLinkCOA!C446="Equity","Equity")))))))))))))))))))))))</f>
        <v/>
      </c>
      <c r="E440" t="str">
        <f t="shared" si="18"/>
        <v/>
      </c>
      <c r="F440" t="str">
        <f t="shared" si="19"/>
        <v/>
      </c>
      <c r="G440" t="str">
        <f t="shared" si="20"/>
        <v/>
      </c>
    </row>
    <row r="441" spans="1:7" x14ac:dyDescent="0.35">
      <c r="A441" t="str">
        <f>IF(OR(ISBLANK(BankLinkCOA!A447),BankLinkCOA!E447=""),"",BankLinkCOA!A447)</f>
        <v/>
      </c>
      <c r="B441" t="str">
        <f>IF(OR(ISBLANK(BankLinkCOA!A447),BankLinkCOA!E447=""),"",BankLinkCOA!B447)</f>
        <v/>
      </c>
      <c r="C441" t="str">
        <f>IF(OR(ISBLANK(BankLinkCOA!A447),BankLinkCOA!E447=""),"",IF(BankLinkCOA!C447="Unknown (DR)","Invalid Account Type - will fail import",IF(BankLinkCOA!C447="Unknown (CR)","Invalid Account Type - will fail import",IF(BankLinkCOA!C447="N/A","Invalid Account Type - will fail import",IF(BankLinkCOA!C447="Income","Income",IF(BankLinkCOA!C447="Purchases","Cost of sales",IF(BankLinkCOA!C447="Direct Expense","Expense",IF(BankLinkCOA!C447="Expense","Expense",IF(BankLinkCOA!C447="Other Expense","Other expense",IF(BankLinkCOA!C447="Other Income","Other income",IF(BankLinkCOA!C447="Opening Stock","Other asset",IF(BankLinkCOA!C447="Closing Stock","Other asset",IF(BankLinkCOA!C447="Cash on Hand","Bank",IF(BankLinkCOA!C447="Debtors","Account receivable",IF(BankLinkCOA!C447="Stock on Hand","Other asset",IF(BankLinkCOA!C447="GST Receivable","Other current liability",IF(BankLinkCOA!C447="Current Asset","Other current asset",IF(BankLinkCOA!C447="Fixed Asset","Fixed asset",IF(BankLinkCOA!C447="Creditors","Accounts payable",IF(BankLinkCOA!C447="GST Payable","Other current liability",IF(BankLinkCOA!C447="Current Liability","Other current liability",IF(BankLinkCOA!C447="Long Term Liability","Long term liability",IF(BankLinkCOA!C447="Equity","Equity")))))))))))))))))))))))</f>
        <v/>
      </c>
      <c r="E441" t="str">
        <f t="shared" si="18"/>
        <v/>
      </c>
      <c r="F441" t="str">
        <f t="shared" si="19"/>
        <v/>
      </c>
      <c r="G441" t="str">
        <f t="shared" si="20"/>
        <v/>
      </c>
    </row>
    <row r="442" spans="1:7" x14ac:dyDescent="0.35">
      <c r="A442" t="str">
        <f>IF(OR(ISBLANK(BankLinkCOA!A448),BankLinkCOA!E448=""),"",BankLinkCOA!A448)</f>
        <v/>
      </c>
      <c r="B442" t="str">
        <f>IF(OR(ISBLANK(BankLinkCOA!A448),BankLinkCOA!E448=""),"",BankLinkCOA!B448)</f>
        <v/>
      </c>
      <c r="C442" t="str">
        <f>IF(OR(ISBLANK(BankLinkCOA!A448),BankLinkCOA!E448=""),"",IF(BankLinkCOA!C448="Unknown (DR)","Invalid Account Type - will fail import",IF(BankLinkCOA!C448="Unknown (CR)","Invalid Account Type - will fail import",IF(BankLinkCOA!C448="N/A","Invalid Account Type - will fail import",IF(BankLinkCOA!C448="Income","Income",IF(BankLinkCOA!C448="Purchases","Cost of sales",IF(BankLinkCOA!C448="Direct Expense","Expense",IF(BankLinkCOA!C448="Expense","Expense",IF(BankLinkCOA!C448="Other Expense","Other expense",IF(BankLinkCOA!C448="Other Income","Other income",IF(BankLinkCOA!C448="Opening Stock","Other asset",IF(BankLinkCOA!C448="Closing Stock","Other asset",IF(BankLinkCOA!C448="Cash on Hand","Bank",IF(BankLinkCOA!C448="Debtors","Account receivable",IF(BankLinkCOA!C448="Stock on Hand","Other asset",IF(BankLinkCOA!C448="GST Receivable","Other current liability",IF(BankLinkCOA!C448="Current Asset","Other current asset",IF(BankLinkCOA!C448="Fixed Asset","Fixed asset",IF(BankLinkCOA!C448="Creditors","Accounts payable",IF(BankLinkCOA!C448="GST Payable","Other current liability",IF(BankLinkCOA!C448="Current Liability","Other current liability",IF(BankLinkCOA!C448="Long Term Liability","Long term liability",IF(BankLinkCOA!C448="Equity","Equity")))))))))))))))))))))))</f>
        <v/>
      </c>
      <c r="E442" t="str">
        <f t="shared" si="18"/>
        <v/>
      </c>
      <c r="F442" t="str">
        <f t="shared" si="19"/>
        <v/>
      </c>
      <c r="G442" t="str">
        <f t="shared" si="20"/>
        <v/>
      </c>
    </row>
    <row r="443" spans="1:7" x14ac:dyDescent="0.35">
      <c r="A443" t="str">
        <f>IF(OR(ISBLANK(BankLinkCOA!A449),BankLinkCOA!E449=""),"",BankLinkCOA!A449)</f>
        <v/>
      </c>
      <c r="B443" t="str">
        <f>IF(OR(ISBLANK(BankLinkCOA!A449),BankLinkCOA!E449=""),"",BankLinkCOA!B449)</f>
        <v/>
      </c>
      <c r="C443" t="str">
        <f>IF(OR(ISBLANK(BankLinkCOA!A449),BankLinkCOA!E449=""),"",IF(BankLinkCOA!C449="Unknown (DR)","Invalid Account Type - will fail import",IF(BankLinkCOA!C449="Unknown (CR)","Invalid Account Type - will fail import",IF(BankLinkCOA!C449="N/A","Invalid Account Type - will fail import",IF(BankLinkCOA!C449="Income","Income",IF(BankLinkCOA!C449="Purchases","Cost of sales",IF(BankLinkCOA!C449="Direct Expense","Expense",IF(BankLinkCOA!C449="Expense","Expense",IF(BankLinkCOA!C449="Other Expense","Other expense",IF(BankLinkCOA!C449="Other Income","Other income",IF(BankLinkCOA!C449="Opening Stock","Other asset",IF(BankLinkCOA!C449="Closing Stock","Other asset",IF(BankLinkCOA!C449="Cash on Hand","Bank",IF(BankLinkCOA!C449="Debtors","Account receivable",IF(BankLinkCOA!C449="Stock on Hand","Other asset",IF(BankLinkCOA!C449="GST Receivable","Other current liability",IF(BankLinkCOA!C449="Current Asset","Other current asset",IF(BankLinkCOA!C449="Fixed Asset","Fixed asset",IF(BankLinkCOA!C449="Creditors","Accounts payable",IF(BankLinkCOA!C449="GST Payable","Other current liability",IF(BankLinkCOA!C449="Current Liability","Other current liability",IF(BankLinkCOA!C449="Long Term Liability","Long term liability",IF(BankLinkCOA!C449="Equity","Equity")))))))))))))))))))))))</f>
        <v/>
      </c>
      <c r="E443" t="str">
        <f t="shared" si="18"/>
        <v/>
      </c>
      <c r="F443" t="str">
        <f t="shared" si="19"/>
        <v/>
      </c>
      <c r="G443" t="str">
        <f t="shared" si="20"/>
        <v/>
      </c>
    </row>
    <row r="444" spans="1:7" x14ac:dyDescent="0.35">
      <c r="A444" t="str">
        <f>IF(OR(ISBLANK(BankLinkCOA!A450),BankLinkCOA!E450=""),"",BankLinkCOA!A450)</f>
        <v/>
      </c>
      <c r="B444" t="str">
        <f>IF(OR(ISBLANK(BankLinkCOA!A450),BankLinkCOA!E450=""),"",BankLinkCOA!B450)</f>
        <v/>
      </c>
      <c r="C444" t="str">
        <f>IF(OR(ISBLANK(BankLinkCOA!A450),BankLinkCOA!E450=""),"",IF(BankLinkCOA!C450="Unknown (DR)","Invalid Account Type - will fail import",IF(BankLinkCOA!C450="Unknown (CR)","Invalid Account Type - will fail import",IF(BankLinkCOA!C450="N/A","Invalid Account Type - will fail import",IF(BankLinkCOA!C450="Income","Income",IF(BankLinkCOA!C450="Purchases","Cost of sales",IF(BankLinkCOA!C450="Direct Expense","Expense",IF(BankLinkCOA!C450="Expense","Expense",IF(BankLinkCOA!C450="Other Expense","Other expense",IF(BankLinkCOA!C450="Other Income","Other income",IF(BankLinkCOA!C450="Opening Stock","Other asset",IF(BankLinkCOA!C450="Closing Stock","Other asset",IF(BankLinkCOA!C450="Cash on Hand","Bank",IF(BankLinkCOA!C450="Debtors","Account receivable",IF(BankLinkCOA!C450="Stock on Hand","Other asset",IF(BankLinkCOA!C450="GST Receivable","Other current liability",IF(BankLinkCOA!C450="Current Asset","Other current asset",IF(BankLinkCOA!C450="Fixed Asset","Fixed asset",IF(BankLinkCOA!C450="Creditors","Accounts payable",IF(BankLinkCOA!C450="GST Payable","Other current liability",IF(BankLinkCOA!C450="Current Liability","Other current liability",IF(BankLinkCOA!C450="Long Term Liability","Long term liability",IF(BankLinkCOA!C450="Equity","Equity")))))))))))))))))))))))</f>
        <v/>
      </c>
      <c r="E444" t="str">
        <f t="shared" si="18"/>
        <v/>
      </c>
      <c r="F444" t="str">
        <f t="shared" si="19"/>
        <v/>
      </c>
      <c r="G444" t="str">
        <f t="shared" si="20"/>
        <v/>
      </c>
    </row>
    <row r="445" spans="1:7" x14ac:dyDescent="0.35">
      <c r="A445" t="str">
        <f>IF(OR(ISBLANK(BankLinkCOA!A451),BankLinkCOA!E451=""),"",BankLinkCOA!A451)</f>
        <v/>
      </c>
      <c r="B445" t="str">
        <f>IF(OR(ISBLANK(BankLinkCOA!A451),BankLinkCOA!E451=""),"",BankLinkCOA!B451)</f>
        <v/>
      </c>
      <c r="C445" t="str">
        <f>IF(OR(ISBLANK(BankLinkCOA!A451),BankLinkCOA!E451=""),"",IF(BankLinkCOA!C451="Unknown (DR)","Invalid Account Type - will fail import",IF(BankLinkCOA!C451="Unknown (CR)","Invalid Account Type - will fail import",IF(BankLinkCOA!C451="N/A","Invalid Account Type - will fail import",IF(BankLinkCOA!C451="Income","Income",IF(BankLinkCOA!C451="Purchases","Cost of sales",IF(BankLinkCOA!C451="Direct Expense","Expense",IF(BankLinkCOA!C451="Expense","Expense",IF(BankLinkCOA!C451="Other Expense","Other expense",IF(BankLinkCOA!C451="Other Income","Other income",IF(BankLinkCOA!C451="Opening Stock","Other asset",IF(BankLinkCOA!C451="Closing Stock","Other asset",IF(BankLinkCOA!C451="Cash on Hand","Bank",IF(BankLinkCOA!C451="Debtors","Account receivable",IF(BankLinkCOA!C451="Stock on Hand","Other asset",IF(BankLinkCOA!C451="GST Receivable","Other current liability",IF(BankLinkCOA!C451="Current Asset","Other current asset",IF(BankLinkCOA!C451="Fixed Asset","Fixed asset",IF(BankLinkCOA!C451="Creditors","Accounts payable",IF(BankLinkCOA!C451="GST Payable","Other current liability",IF(BankLinkCOA!C451="Current Liability","Other current liability",IF(BankLinkCOA!C451="Long Term Liability","Long term liability",IF(BankLinkCOA!C451="Equity","Equity")))))))))))))))))))))))</f>
        <v/>
      </c>
      <c r="E445" t="str">
        <f t="shared" si="18"/>
        <v/>
      </c>
      <c r="F445" t="str">
        <f t="shared" si="19"/>
        <v/>
      </c>
      <c r="G445" t="str">
        <f t="shared" si="20"/>
        <v/>
      </c>
    </row>
    <row r="446" spans="1:7" x14ac:dyDescent="0.35">
      <c r="A446" t="str">
        <f>IF(OR(ISBLANK(BankLinkCOA!A452),BankLinkCOA!E452=""),"",BankLinkCOA!A452)</f>
        <v/>
      </c>
      <c r="B446" t="str">
        <f>IF(OR(ISBLANK(BankLinkCOA!A452),BankLinkCOA!E452=""),"",BankLinkCOA!B452)</f>
        <v/>
      </c>
      <c r="C446" t="str">
        <f>IF(OR(ISBLANK(BankLinkCOA!A452),BankLinkCOA!E452=""),"",IF(BankLinkCOA!C452="Unknown (DR)","Invalid Account Type - will fail import",IF(BankLinkCOA!C452="Unknown (CR)","Invalid Account Type - will fail import",IF(BankLinkCOA!C452="N/A","Invalid Account Type - will fail import",IF(BankLinkCOA!C452="Income","Income",IF(BankLinkCOA!C452="Purchases","Cost of sales",IF(BankLinkCOA!C452="Direct Expense","Expense",IF(BankLinkCOA!C452="Expense","Expense",IF(BankLinkCOA!C452="Other Expense","Other expense",IF(BankLinkCOA!C452="Other Income","Other income",IF(BankLinkCOA!C452="Opening Stock","Other asset",IF(BankLinkCOA!C452="Closing Stock","Other asset",IF(BankLinkCOA!C452="Cash on Hand","Bank",IF(BankLinkCOA!C452="Debtors","Account receivable",IF(BankLinkCOA!C452="Stock on Hand","Other asset",IF(BankLinkCOA!C452="GST Receivable","Other current liability",IF(BankLinkCOA!C452="Current Asset","Other current asset",IF(BankLinkCOA!C452="Fixed Asset","Fixed asset",IF(BankLinkCOA!C452="Creditors","Accounts payable",IF(BankLinkCOA!C452="GST Payable","Other current liability",IF(BankLinkCOA!C452="Current Liability","Other current liability",IF(BankLinkCOA!C452="Long Term Liability","Long term liability",IF(BankLinkCOA!C452="Equity","Equity")))))))))))))))))))))))</f>
        <v/>
      </c>
      <c r="E446" t="str">
        <f t="shared" si="18"/>
        <v/>
      </c>
      <c r="F446" t="str">
        <f t="shared" si="19"/>
        <v/>
      </c>
      <c r="G446" t="str">
        <f t="shared" si="20"/>
        <v/>
      </c>
    </row>
    <row r="447" spans="1:7" x14ac:dyDescent="0.35">
      <c r="A447" t="str">
        <f>IF(OR(ISBLANK(BankLinkCOA!A453),BankLinkCOA!E453=""),"",BankLinkCOA!A453)</f>
        <v/>
      </c>
      <c r="B447" t="str">
        <f>IF(OR(ISBLANK(BankLinkCOA!A453),BankLinkCOA!E453=""),"",BankLinkCOA!B453)</f>
        <v/>
      </c>
      <c r="C447" t="str">
        <f>IF(OR(ISBLANK(BankLinkCOA!A453),BankLinkCOA!E453=""),"",IF(BankLinkCOA!C453="Unknown (DR)","Invalid Account Type - will fail import",IF(BankLinkCOA!C453="Unknown (CR)","Invalid Account Type - will fail import",IF(BankLinkCOA!C453="N/A","Invalid Account Type - will fail import",IF(BankLinkCOA!C453="Income","Income",IF(BankLinkCOA!C453="Purchases","Cost of sales",IF(BankLinkCOA!C453="Direct Expense","Expense",IF(BankLinkCOA!C453="Expense","Expense",IF(BankLinkCOA!C453="Other Expense","Other expense",IF(BankLinkCOA!C453="Other Income","Other income",IF(BankLinkCOA!C453="Opening Stock","Other asset",IF(BankLinkCOA!C453="Closing Stock","Other asset",IF(BankLinkCOA!C453="Cash on Hand","Bank",IF(BankLinkCOA!C453="Debtors","Account receivable",IF(BankLinkCOA!C453="Stock on Hand","Other asset",IF(BankLinkCOA!C453="GST Receivable","Other current liability",IF(BankLinkCOA!C453="Current Asset","Other current asset",IF(BankLinkCOA!C453="Fixed Asset","Fixed asset",IF(BankLinkCOA!C453="Creditors","Accounts payable",IF(BankLinkCOA!C453="GST Payable","Other current liability",IF(BankLinkCOA!C453="Current Liability","Other current liability",IF(BankLinkCOA!C453="Long Term Liability","Long term liability",IF(BankLinkCOA!C453="Equity","Equity")))))))))))))))))))))))</f>
        <v/>
      </c>
      <c r="E447" t="str">
        <f t="shared" si="18"/>
        <v/>
      </c>
      <c r="F447" t="str">
        <f t="shared" si="19"/>
        <v/>
      </c>
      <c r="G447" t="str">
        <f t="shared" si="20"/>
        <v/>
      </c>
    </row>
    <row r="448" spans="1:7" x14ac:dyDescent="0.35">
      <c r="A448" t="str">
        <f>IF(OR(ISBLANK(BankLinkCOA!A454),BankLinkCOA!E454=""),"",BankLinkCOA!A454)</f>
        <v/>
      </c>
      <c r="B448" t="str">
        <f>IF(OR(ISBLANK(BankLinkCOA!A454),BankLinkCOA!E454=""),"",BankLinkCOA!B454)</f>
        <v/>
      </c>
      <c r="C448" t="str">
        <f>IF(OR(ISBLANK(BankLinkCOA!A454),BankLinkCOA!E454=""),"",IF(BankLinkCOA!C454="Unknown (DR)","Invalid Account Type - will fail import",IF(BankLinkCOA!C454="Unknown (CR)","Invalid Account Type - will fail import",IF(BankLinkCOA!C454="N/A","Invalid Account Type - will fail import",IF(BankLinkCOA!C454="Income","Income",IF(BankLinkCOA!C454="Purchases","Cost of sales",IF(BankLinkCOA!C454="Direct Expense","Expense",IF(BankLinkCOA!C454="Expense","Expense",IF(BankLinkCOA!C454="Other Expense","Other expense",IF(BankLinkCOA!C454="Other Income","Other income",IF(BankLinkCOA!C454="Opening Stock","Other asset",IF(BankLinkCOA!C454="Closing Stock","Other asset",IF(BankLinkCOA!C454="Cash on Hand","Bank",IF(BankLinkCOA!C454="Debtors","Account receivable",IF(BankLinkCOA!C454="Stock on Hand","Other asset",IF(BankLinkCOA!C454="GST Receivable","Other current liability",IF(BankLinkCOA!C454="Current Asset","Other current asset",IF(BankLinkCOA!C454="Fixed Asset","Fixed asset",IF(BankLinkCOA!C454="Creditors","Accounts payable",IF(BankLinkCOA!C454="GST Payable","Other current liability",IF(BankLinkCOA!C454="Current Liability","Other current liability",IF(BankLinkCOA!C454="Long Term Liability","Long term liability",IF(BankLinkCOA!C454="Equity","Equity")))))))))))))))))))))))</f>
        <v/>
      </c>
      <c r="E448" t="str">
        <f t="shared" si="18"/>
        <v/>
      </c>
      <c r="F448" t="str">
        <f t="shared" si="19"/>
        <v/>
      </c>
      <c r="G448" t="str">
        <f t="shared" si="20"/>
        <v/>
      </c>
    </row>
    <row r="449" spans="1:7" x14ac:dyDescent="0.35">
      <c r="A449" t="str">
        <f>IF(OR(ISBLANK(BankLinkCOA!A455),BankLinkCOA!E455=""),"",BankLinkCOA!A455)</f>
        <v/>
      </c>
      <c r="B449" t="str">
        <f>IF(OR(ISBLANK(BankLinkCOA!A455),BankLinkCOA!E455=""),"",BankLinkCOA!B455)</f>
        <v/>
      </c>
      <c r="C449" t="str">
        <f>IF(OR(ISBLANK(BankLinkCOA!A455),BankLinkCOA!E455=""),"",IF(BankLinkCOA!C455="Unknown (DR)","Invalid Account Type - will fail import",IF(BankLinkCOA!C455="Unknown (CR)","Invalid Account Type - will fail import",IF(BankLinkCOA!C455="N/A","Invalid Account Type - will fail import",IF(BankLinkCOA!C455="Income","Income",IF(BankLinkCOA!C455="Purchases","Cost of sales",IF(BankLinkCOA!C455="Direct Expense","Expense",IF(BankLinkCOA!C455="Expense","Expense",IF(BankLinkCOA!C455="Other Expense","Other expense",IF(BankLinkCOA!C455="Other Income","Other income",IF(BankLinkCOA!C455="Opening Stock","Other asset",IF(BankLinkCOA!C455="Closing Stock","Other asset",IF(BankLinkCOA!C455="Cash on Hand","Bank",IF(BankLinkCOA!C455="Debtors","Account receivable",IF(BankLinkCOA!C455="Stock on Hand","Other asset",IF(BankLinkCOA!C455="GST Receivable","Other current liability",IF(BankLinkCOA!C455="Current Asset","Other current asset",IF(BankLinkCOA!C455="Fixed Asset","Fixed asset",IF(BankLinkCOA!C455="Creditors","Accounts payable",IF(BankLinkCOA!C455="GST Payable","Other current liability",IF(BankLinkCOA!C455="Current Liability","Other current liability",IF(BankLinkCOA!C455="Long Term Liability","Long term liability",IF(BankLinkCOA!C455="Equity","Equity")))))))))))))))))))))))</f>
        <v/>
      </c>
      <c r="E449" t="str">
        <f t="shared" si="18"/>
        <v/>
      </c>
      <c r="F449" t="str">
        <f t="shared" si="19"/>
        <v/>
      </c>
      <c r="G449" t="str">
        <f t="shared" si="20"/>
        <v/>
      </c>
    </row>
    <row r="450" spans="1:7" x14ac:dyDescent="0.35">
      <c r="A450" t="str">
        <f>IF(OR(ISBLANK(BankLinkCOA!A456),BankLinkCOA!E456=""),"",BankLinkCOA!A456)</f>
        <v/>
      </c>
      <c r="B450" t="str">
        <f>IF(OR(ISBLANK(BankLinkCOA!A456),BankLinkCOA!E456=""),"",BankLinkCOA!B456)</f>
        <v/>
      </c>
      <c r="C450" t="str">
        <f>IF(OR(ISBLANK(BankLinkCOA!A456),BankLinkCOA!E456=""),"",IF(BankLinkCOA!C456="Unknown (DR)","Invalid Account Type - will fail import",IF(BankLinkCOA!C456="Unknown (CR)","Invalid Account Type - will fail import",IF(BankLinkCOA!C456="N/A","Invalid Account Type - will fail import",IF(BankLinkCOA!C456="Income","Income",IF(BankLinkCOA!C456="Purchases","Cost of sales",IF(BankLinkCOA!C456="Direct Expense","Expense",IF(BankLinkCOA!C456="Expense","Expense",IF(BankLinkCOA!C456="Other Expense","Other expense",IF(BankLinkCOA!C456="Other Income","Other income",IF(BankLinkCOA!C456="Opening Stock","Other asset",IF(BankLinkCOA!C456="Closing Stock","Other asset",IF(BankLinkCOA!C456="Cash on Hand","Bank",IF(BankLinkCOA!C456="Debtors","Account receivable",IF(BankLinkCOA!C456="Stock on Hand","Other asset",IF(BankLinkCOA!C456="GST Receivable","Other current liability",IF(BankLinkCOA!C456="Current Asset","Other current asset",IF(BankLinkCOA!C456="Fixed Asset","Fixed asset",IF(BankLinkCOA!C456="Creditors","Accounts payable",IF(BankLinkCOA!C456="GST Payable","Other current liability",IF(BankLinkCOA!C456="Current Liability","Other current liability",IF(BankLinkCOA!C456="Long Term Liability","Long term liability",IF(BankLinkCOA!C456="Equity","Equity")))))))))))))))))))))))</f>
        <v/>
      </c>
      <c r="E450" t="str">
        <f t="shared" si="18"/>
        <v/>
      </c>
      <c r="F450" t="str">
        <f t="shared" si="19"/>
        <v/>
      </c>
      <c r="G450" t="str">
        <f t="shared" si="20"/>
        <v/>
      </c>
    </row>
    <row r="451" spans="1:7" x14ac:dyDescent="0.35">
      <c r="A451" t="str">
        <f>IF(OR(ISBLANK(BankLinkCOA!A457),BankLinkCOA!E457=""),"",BankLinkCOA!A457)</f>
        <v/>
      </c>
      <c r="B451" t="str">
        <f>IF(OR(ISBLANK(BankLinkCOA!A457),BankLinkCOA!E457=""),"",BankLinkCOA!B457)</f>
        <v/>
      </c>
      <c r="C451" t="str">
        <f>IF(OR(ISBLANK(BankLinkCOA!A457),BankLinkCOA!E457=""),"",IF(BankLinkCOA!C457="Unknown (DR)","Invalid Account Type - will fail import",IF(BankLinkCOA!C457="Unknown (CR)","Invalid Account Type - will fail import",IF(BankLinkCOA!C457="N/A","Invalid Account Type - will fail import",IF(BankLinkCOA!C457="Income","Income",IF(BankLinkCOA!C457="Purchases","Cost of sales",IF(BankLinkCOA!C457="Direct Expense","Expense",IF(BankLinkCOA!C457="Expense","Expense",IF(BankLinkCOA!C457="Other Expense","Other expense",IF(BankLinkCOA!C457="Other Income","Other income",IF(BankLinkCOA!C457="Opening Stock","Other asset",IF(BankLinkCOA!C457="Closing Stock","Other asset",IF(BankLinkCOA!C457="Cash on Hand","Bank",IF(BankLinkCOA!C457="Debtors","Account receivable",IF(BankLinkCOA!C457="Stock on Hand","Other asset",IF(BankLinkCOA!C457="GST Receivable","Other current liability",IF(BankLinkCOA!C457="Current Asset","Other current asset",IF(BankLinkCOA!C457="Fixed Asset","Fixed asset",IF(BankLinkCOA!C457="Creditors","Accounts payable",IF(BankLinkCOA!C457="GST Payable","Other current liability",IF(BankLinkCOA!C457="Current Liability","Other current liability",IF(BankLinkCOA!C457="Long Term Liability","Long term liability",IF(BankLinkCOA!C457="Equity","Equity")))))))))))))))))))))))</f>
        <v/>
      </c>
      <c r="E451" t="str">
        <f t="shared" si="18"/>
        <v/>
      </c>
      <c r="F451" t="str">
        <f t="shared" si="19"/>
        <v/>
      </c>
      <c r="G451" t="str">
        <f t="shared" si="20"/>
        <v/>
      </c>
    </row>
    <row r="452" spans="1:7" x14ac:dyDescent="0.35">
      <c r="A452" t="str">
        <f>IF(OR(ISBLANK(BankLinkCOA!A458),BankLinkCOA!E458=""),"",BankLinkCOA!A458)</f>
        <v/>
      </c>
      <c r="B452" t="str">
        <f>IF(OR(ISBLANK(BankLinkCOA!A458),BankLinkCOA!E458=""),"",BankLinkCOA!B458)</f>
        <v/>
      </c>
      <c r="C452" t="str">
        <f>IF(OR(ISBLANK(BankLinkCOA!A458),BankLinkCOA!E458=""),"",IF(BankLinkCOA!C458="Unknown (DR)","Invalid Account Type - will fail import",IF(BankLinkCOA!C458="Unknown (CR)","Invalid Account Type - will fail import",IF(BankLinkCOA!C458="N/A","Invalid Account Type - will fail import",IF(BankLinkCOA!C458="Income","Income",IF(BankLinkCOA!C458="Purchases","Cost of sales",IF(BankLinkCOA!C458="Direct Expense","Expense",IF(BankLinkCOA!C458="Expense","Expense",IF(BankLinkCOA!C458="Other Expense","Other expense",IF(BankLinkCOA!C458="Other Income","Other income",IF(BankLinkCOA!C458="Opening Stock","Other asset",IF(BankLinkCOA!C458="Closing Stock","Other asset",IF(BankLinkCOA!C458="Cash on Hand","Bank",IF(BankLinkCOA!C458="Debtors","Account receivable",IF(BankLinkCOA!C458="Stock on Hand","Other asset",IF(BankLinkCOA!C458="GST Receivable","Other current liability",IF(BankLinkCOA!C458="Current Asset","Other current asset",IF(BankLinkCOA!C458="Fixed Asset","Fixed asset",IF(BankLinkCOA!C458="Creditors","Accounts payable",IF(BankLinkCOA!C458="GST Payable","Other current liability",IF(BankLinkCOA!C458="Current Liability","Other current liability",IF(BankLinkCOA!C458="Long Term Liability","Long term liability",IF(BankLinkCOA!C458="Equity","Equity")))))))))))))))))))))))</f>
        <v/>
      </c>
      <c r="E452" t="str">
        <f t="shared" ref="E452:E515" si="21">IF(C452="Invalid Account Type - will fail import","Invalid Account Type - will fail import",IF(C452="Income","4-0000",IF(C452="Cost of sales","5-0000",IF(C452="Expense","6-0000",IF(C452="Other income","8-0000",IF(C452="Other expense","9-0000",IF(C452="Other asset","1-0000",IF(C452="Bank","1-0000",IF(C452="Account receivable","1-0000",IF(C452="Other current liability","2-0000",IF(C452="Other current asset","1-0000",IF(C452="Fixed asset","1-0000",IF(C452="Accounts payable","2-0000",IF(C452="Long term liability","2-0000",IF(C452="Equity","3-0000",IF(C452="",""))))))))))))))))</f>
        <v/>
      </c>
      <c r="F452" t="str">
        <f t="shared" ref="F452:F515" si="22">IF(C452="Income","GST",IF(C452="Cost of sales","GST",IF(C452="Expense","GST",IF(C452="Other expense","GST",IF(C452="Other income","GST",IF(C452="Other asset","N-T",IF(C452="Bank","N-T",IF(C452="Account receivable","N-T",IF(C452="Other current liability","N-T",IF(C452="Other current asset","N-T",IF(C452="Fixed asset","CAP",IF(C452="Accounts payable","N-T",IF(C452="Other current liability","N-T",IF(C452="Long term liability","N-T",IF(C452="Equity","N-T",IF(C452="Invalid Account Type - will fail import","Invalid Account Type - will fail import",IF(C452="","")))))))))))))))))</f>
        <v/>
      </c>
      <c r="G452" t="str">
        <f t="shared" ref="G452:G515" si="23">IF(C452="","","N")</f>
        <v/>
      </c>
    </row>
    <row r="453" spans="1:7" x14ac:dyDescent="0.35">
      <c r="A453" t="str">
        <f>IF(OR(ISBLANK(BankLinkCOA!A459),BankLinkCOA!E459=""),"",BankLinkCOA!A459)</f>
        <v/>
      </c>
      <c r="B453" t="str">
        <f>IF(OR(ISBLANK(BankLinkCOA!A459),BankLinkCOA!E459=""),"",BankLinkCOA!B459)</f>
        <v/>
      </c>
      <c r="C453" t="str">
        <f>IF(OR(ISBLANK(BankLinkCOA!A459),BankLinkCOA!E459=""),"",IF(BankLinkCOA!C459="Unknown (DR)","Invalid Account Type - will fail import",IF(BankLinkCOA!C459="Unknown (CR)","Invalid Account Type - will fail import",IF(BankLinkCOA!C459="N/A","Invalid Account Type - will fail import",IF(BankLinkCOA!C459="Income","Income",IF(BankLinkCOA!C459="Purchases","Cost of sales",IF(BankLinkCOA!C459="Direct Expense","Expense",IF(BankLinkCOA!C459="Expense","Expense",IF(BankLinkCOA!C459="Other Expense","Other expense",IF(BankLinkCOA!C459="Other Income","Other income",IF(BankLinkCOA!C459="Opening Stock","Other asset",IF(BankLinkCOA!C459="Closing Stock","Other asset",IF(BankLinkCOA!C459="Cash on Hand","Bank",IF(BankLinkCOA!C459="Debtors","Account receivable",IF(BankLinkCOA!C459="Stock on Hand","Other asset",IF(BankLinkCOA!C459="GST Receivable","Other current liability",IF(BankLinkCOA!C459="Current Asset","Other current asset",IF(BankLinkCOA!C459="Fixed Asset","Fixed asset",IF(BankLinkCOA!C459="Creditors","Accounts payable",IF(BankLinkCOA!C459="GST Payable","Other current liability",IF(BankLinkCOA!C459="Current Liability","Other current liability",IF(BankLinkCOA!C459="Long Term Liability","Long term liability",IF(BankLinkCOA!C459="Equity","Equity")))))))))))))))))))))))</f>
        <v/>
      </c>
      <c r="E453" t="str">
        <f t="shared" si="21"/>
        <v/>
      </c>
      <c r="F453" t="str">
        <f t="shared" si="22"/>
        <v/>
      </c>
      <c r="G453" t="str">
        <f t="shared" si="23"/>
        <v/>
      </c>
    </row>
    <row r="454" spans="1:7" x14ac:dyDescent="0.35">
      <c r="A454" t="str">
        <f>IF(OR(ISBLANK(BankLinkCOA!A460),BankLinkCOA!E460=""),"",BankLinkCOA!A460)</f>
        <v/>
      </c>
      <c r="B454" t="str">
        <f>IF(OR(ISBLANK(BankLinkCOA!A460),BankLinkCOA!E460=""),"",BankLinkCOA!B460)</f>
        <v/>
      </c>
      <c r="C454" t="str">
        <f>IF(OR(ISBLANK(BankLinkCOA!A460),BankLinkCOA!E460=""),"",IF(BankLinkCOA!C460="Unknown (DR)","Invalid Account Type - will fail import",IF(BankLinkCOA!C460="Unknown (CR)","Invalid Account Type - will fail import",IF(BankLinkCOA!C460="N/A","Invalid Account Type - will fail import",IF(BankLinkCOA!C460="Income","Income",IF(BankLinkCOA!C460="Purchases","Cost of sales",IF(BankLinkCOA!C460="Direct Expense","Expense",IF(BankLinkCOA!C460="Expense","Expense",IF(BankLinkCOA!C460="Other Expense","Other expense",IF(BankLinkCOA!C460="Other Income","Other income",IF(BankLinkCOA!C460="Opening Stock","Other asset",IF(BankLinkCOA!C460="Closing Stock","Other asset",IF(BankLinkCOA!C460="Cash on Hand","Bank",IF(BankLinkCOA!C460="Debtors","Account receivable",IF(BankLinkCOA!C460="Stock on Hand","Other asset",IF(BankLinkCOA!C460="GST Receivable","Other current liability",IF(BankLinkCOA!C460="Current Asset","Other current asset",IF(BankLinkCOA!C460="Fixed Asset","Fixed asset",IF(BankLinkCOA!C460="Creditors","Accounts payable",IF(BankLinkCOA!C460="GST Payable","Other current liability",IF(BankLinkCOA!C460="Current Liability","Other current liability",IF(BankLinkCOA!C460="Long Term Liability","Long term liability",IF(BankLinkCOA!C460="Equity","Equity")))))))))))))))))))))))</f>
        <v/>
      </c>
      <c r="E454" t="str">
        <f t="shared" si="21"/>
        <v/>
      </c>
      <c r="F454" t="str">
        <f t="shared" si="22"/>
        <v/>
      </c>
      <c r="G454" t="str">
        <f t="shared" si="23"/>
        <v/>
      </c>
    </row>
    <row r="455" spans="1:7" x14ac:dyDescent="0.35">
      <c r="A455" t="str">
        <f>IF(OR(ISBLANK(BankLinkCOA!A461),BankLinkCOA!E461=""),"",BankLinkCOA!A461)</f>
        <v/>
      </c>
      <c r="B455" t="str">
        <f>IF(OR(ISBLANK(BankLinkCOA!A461),BankLinkCOA!E461=""),"",BankLinkCOA!B461)</f>
        <v/>
      </c>
      <c r="C455" t="str">
        <f>IF(OR(ISBLANK(BankLinkCOA!A461),BankLinkCOA!E461=""),"",IF(BankLinkCOA!C461="Unknown (DR)","Invalid Account Type - will fail import",IF(BankLinkCOA!C461="Unknown (CR)","Invalid Account Type - will fail import",IF(BankLinkCOA!C461="N/A","Invalid Account Type - will fail import",IF(BankLinkCOA!C461="Income","Income",IF(BankLinkCOA!C461="Purchases","Cost of sales",IF(BankLinkCOA!C461="Direct Expense","Expense",IF(BankLinkCOA!C461="Expense","Expense",IF(BankLinkCOA!C461="Other Expense","Other expense",IF(BankLinkCOA!C461="Other Income","Other income",IF(BankLinkCOA!C461="Opening Stock","Other asset",IF(BankLinkCOA!C461="Closing Stock","Other asset",IF(BankLinkCOA!C461="Cash on Hand","Bank",IF(BankLinkCOA!C461="Debtors","Account receivable",IF(BankLinkCOA!C461="Stock on Hand","Other asset",IF(BankLinkCOA!C461="GST Receivable","Other current liability",IF(BankLinkCOA!C461="Current Asset","Other current asset",IF(BankLinkCOA!C461="Fixed Asset","Fixed asset",IF(BankLinkCOA!C461="Creditors","Accounts payable",IF(BankLinkCOA!C461="GST Payable","Other current liability",IF(BankLinkCOA!C461="Current Liability","Other current liability",IF(BankLinkCOA!C461="Long Term Liability","Long term liability",IF(BankLinkCOA!C461="Equity","Equity")))))))))))))))))))))))</f>
        <v/>
      </c>
      <c r="E455" t="str">
        <f t="shared" si="21"/>
        <v/>
      </c>
      <c r="F455" t="str">
        <f t="shared" si="22"/>
        <v/>
      </c>
      <c r="G455" t="str">
        <f t="shared" si="23"/>
        <v/>
      </c>
    </row>
    <row r="456" spans="1:7" x14ac:dyDescent="0.35">
      <c r="A456" t="str">
        <f>IF(OR(ISBLANK(BankLinkCOA!A462),BankLinkCOA!E462=""),"",BankLinkCOA!A462)</f>
        <v/>
      </c>
      <c r="B456" t="str">
        <f>IF(OR(ISBLANK(BankLinkCOA!A462),BankLinkCOA!E462=""),"",BankLinkCOA!B462)</f>
        <v/>
      </c>
      <c r="C456" t="str">
        <f>IF(OR(ISBLANK(BankLinkCOA!A462),BankLinkCOA!E462=""),"",IF(BankLinkCOA!C462="Unknown (DR)","Invalid Account Type - will fail import",IF(BankLinkCOA!C462="Unknown (CR)","Invalid Account Type - will fail import",IF(BankLinkCOA!C462="N/A","Invalid Account Type - will fail import",IF(BankLinkCOA!C462="Income","Income",IF(BankLinkCOA!C462="Purchases","Cost of sales",IF(BankLinkCOA!C462="Direct Expense","Expense",IF(BankLinkCOA!C462="Expense","Expense",IF(BankLinkCOA!C462="Other Expense","Other expense",IF(BankLinkCOA!C462="Other Income","Other income",IF(BankLinkCOA!C462="Opening Stock","Other asset",IF(BankLinkCOA!C462="Closing Stock","Other asset",IF(BankLinkCOA!C462="Cash on Hand","Bank",IF(BankLinkCOA!C462="Debtors","Account receivable",IF(BankLinkCOA!C462="Stock on Hand","Other asset",IF(BankLinkCOA!C462="GST Receivable","Other current liability",IF(BankLinkCOA!C462="Current Asset","Other current asset",IF(BankLinkCOA!C462="Fixed Asset","Fixed asset",IF(BankLinkCOA!C462="Creditors","Accounts payable",IF(BankLinkCOA!C462="GST Payable","Other current liability",IF(BankLinkCOA!C462="Current Liability","Other current liability",IF(BankLinkCOA!C462="Long Term Liability","Long term liability",IF(BankLinkCOA!C462="Equity","Equity")))))))))))))))))))))))</f>
        <v/>
      </c>
      <c r="E456" t="str">
        <f t="shared" si="21"/>
        <v/>
      </c>
      <c r="F456" t="str">
        <f t="shared" si="22"/>
        <v/>
      </c>
      <c r="G456" t="str">
        <f t="shared" si="23"/>
        <v/>
      </c>
    </row>
    <row r="457" spans="1:7" x14ac:dyDescent="0.35">
      <c r="A457" t="str">
        <f>IF(OR(ISBLANK(BankLinkCOA!A463),BankLinkCOA!E463=""),"",BankLinkCOA!A463)</f>
        <v/>
      </c>
      <c r="B457" t="str">
        <f>IF(OR(ISBLANK(BankLinkCOA!A463),BankLinkCOA!E463=""),"",BankLinkCOA!B463)</f>
        <v/>
      </c>
      <c r="C457" t="str">
        <f>IF(OR(ISBLANK(BankLinkCOA!A463),BankLinkCOA!E463=""),"",IF(BankLinkCOA!C463="Unknown (DR)","Invalid Account Type - will fail import",IF(BankLinkCOA!C463="Unknown (CR)","Invalid Account Type - will fail import",IF(BankLinkCOA!C463="N/A","Invalid Account Type - will fail import",IF(BankLinkCOA!C463="Income","Income",IF(BankLinkCOA!C463="Purchases","Cost of sales",IF(BankLinkCOA!C463="Direct Expense","Expense",IF(BankLinkCOA!C463="Expense","Expense",IF(BankLinkCOA!C463="Other Expense","Other expense",IF(BankLinkCOA!C463="Other Income","Other income",IF(BankLinkCOA!C463="Opening Stock","Other asset",IF(BankLinkCOA!C463="Closing Stock","Other asset",IF(BankLinkCOA!C463="Cash on Hand","Bank",IF(BankLinkCOA!C463="Debtors","Account receivable",IF(BankLinkCOA!C463="Stock on Hand","Other asset",IF(BankLinkCOA!C463="GST Receivable","Other current liability",IF(BankLinkCOA!C463="Current Asset","Other current asset",IF(BankLinkCOA!C463="Fixed Asset","Fixed asset",IF(BankLinkCOA!C463="Creditors","Accounts payable",IF(BankLinkCOA!C463="GST Payable","Other current liability",IF(BankLinkCOA!C463="Current Liability","Other current liability",IF(BankLinkCOA!C463="Long Term Liability","Long term liability",IF(BankLinkCOA!C463="Equity","Equity")))))))))))))))))))))))</f>
        <v/>
      </c>
      <c r="E457" t="str">
        <f t="shared" si="21"/>
        <v/>
      </c>
      <c r="F457" t="str">
        <f t="shared" si="22"/>
        <v/>
      </c>
      <c r="G457" t="str">
        <f t="shared" si="23"/>
        <v/>
      </c>
    </row>
    <row r="458" spans="1:7" x14ac:dyDescent="0.35">
      <c r="A458" t="str">
        <f>IF(OR(ISBLANK(BankLinkCOA!A464),BankLinkCOA!E464=""),"",BankLinkCOA!A464)</f>
        <v/>
      </c>
      <c r="B458" t="str">
        <f>IF(OR(ISBLANK(BankLinkCOA!A464),BankLinkCOA!E464=""),"",BankLinkCOA!B464)</f>
        <v/>
      </c>
      <c r="C458" t="str">
        <f>IF(OR(ISBLANK(BankLinkCOA!A464),BankLinkCOA!E464=""),"",IF(BankLinkCOA!C464="Unknown (DR)","Invalid Account Type - will fail import",IF(BankLinkCOA!C464="Unknown (CR)","Invalid Account Type - will fail import",IF(BankLinkCOA!C464="N/A","Invalid Account Type - will fail import",IF(BankLinkCOA!C464="Income","Income",IF(BankLinkCOA!C464="Purchases","Cost of sales",IF(BankLinkCOA!C464="Direct Expense","Expense",IF(BankLinkCOA!C464="Expense","Expense",IF(BankLinkCOA!C464="Other Expense","Other expense",IF(BankLinkCOA!C464="Other Income","Other income",IF(BankLinkCOA!C464="Opening Stock","Other asset",IF(BankLinkCOA!C464="Closing Stock","Other asset",IF(BankLinkCOA!C464="Cash on Hand","Bank",IF(BankLinkCOA!C464="Debtors","Account receivable",IF(BankLinkCOA!C464="Stock on Hand","Other asset",IF(BankLinkCOA!C464="GST Receivable","Other current liability",IF(BankLinkCOA!C464="Current Asset","Other current asset",IF(BankLinkCOA!C464="Fixed Asset","Fixed asset",IF(BankLinkCOA!C464="Creditors","Accounts payable",IF(BankLinkCOA!C464="GST Payable","Other current liability",IF(BankLinkCOA!C464="Current Liability","Other current liability",IF(BankLinkCOA!C464="Long Term Liability","Long term liability",IF(BankLinkCOA!C464="Equity","Equity")))))))))))))))))))))))</f>
        <v/>
      </c>
      <c r="E458" t="str">
        <f t="shared" si="21"/>
        <v/>
      </c>
      <c r="F458" t="str">
        <f t="shared" si="22"/>
        <v/>
      </c>
      <c r="G458" t="str">
        <f t="shared" si="23"/>
        <v/>
      </c>
    </row>
    <row r="459" spans="1:7" x14ac:dyDescent="0.35">
      <c r="A459" t="str">
        <f>IF(OR(ISBLANK(BankLinkCOA!A465),BankLinkCOA!E465=""),"",BankLinkCOA!A465)</f>
        <v/>
      </c>
      <c r="B459" t="str">
        <f>IF(OR(ISBLANK(BankLinkCOA!A465),BankLinkCOA!E465=""),"",BankLinkCOA!B465)</f>
        <v/>
      </c>
      <c r="C459" t="str">
        <f>IF(OR(ISBLANK(BankLinkCOA!A465),BankLinkCOA!E465=""),"",IF(BankLinkCOA!C465="Unknown (DR)","Invalid Account Type - will fail import",IF(BankLinkCOA!C465="Unknown (CR)","Invalid Account Type - will fail import",IF(BankLinkCOA!C465="N/A","Invalid Account Type - will fail import",IF(BankLinkCOA!C465="Income","Income",IF(BankLinkCOA!C465="Purchases","Cost of sales",IF(BankLinkCOA!C465="Direct Expense","Expense",IF(BankLinkCOA!C465="Expense","Expense",IF(BankLinkCOA!C465="Other Expense","Other expense",IF(BankLinkCOA!C465="Other Income","Other income",IF(BankLinkCOA!C465="Opening Stock","Other asset",IF(BankLinkCOA!C465="Closing Stock","Other asset",IF(BankLinkCOA!C465="Cash on Hand","Bank",IF(BankLinkCOA!C465="Debtors","Account receivable",IF(BankLinkCOA!C465="Stock on Hand","Other asset",IF(BankLinkCOA!C465="GST Receivable","Other current liability",IF(BankLinkCOA!C465="Current Asset","Other current asset",IF(BankLinkCOA!C465="Fixed Asset","Fixed asset",IF(BankLinkCOA!C465="Creditors","Accounts payable",IF(BankLinkCOA!C465="GST Payable","Other current liability",IF(BankLinkCOA!C465="Current Liability","Other current liability",IF(BankLinkCOA!C465="Long Term Liability","Long term liability",IF(BankLinkCOA!C465="Equity","Equity")))))))))))))))))))))))</f>
        <v/>
      </c>
      <c r="E459" t="str">
        <f t="shared" si="21"/>
        <v/>
      </c>
      <c r="F459" t="str">
        <f t="shared" si="22"/>
        <v/>
      </c>
      <c r="G459" t="str">
        <f t="shared" si="23"/>
        <v/>
      </c>
    </row>
    <row r="460" spans="1:7" x14ac:dyDescent="0.35">
      <c r="A460" t="str">
        <f>IF(OR(ISBLANK(BankLinkCOA!A466),BankLinkCOA!E466=""),"",BankLinkCOA!A466)</f>
        <v/>
      </c>
      <c r="B460" t="str">
        <f>IF(OR(ISBLANK(BankLinkCOA!A466),BankLinkCOA!E466=""),"",BankLinkCOA!B466)</f>
        <v/>
      </c>
      <c r="C460" t="str">
        <f>IF(OR(ISBLANK(BankLinkCOA!A466),BankLinkCOA!E466=""),"",IF(BankLinkCOA!C466="Unknown (DR)","Invalid Account Type - will fail import",IF(BankLinkCOA!C466="Unknown (CR)","Invalid Account Type - will fail import",IF(BankLinkCOA!C466="N/A","Invalid Account Type - will fail import",IF(BankLinkCOA!C466="Income","Income",IF(BankLinkCOA!C466="Purchases","Cost of sales",IF(BankLinkCOA!C466="Direct Expense","Expense",IF(BankLinkCOA!C466="Expense","Expense",IF(BankLinkCOA!C466="Other Expense","Other expense",IF(BankLinkCOA!C466="Other Income","Other income",IF(BankLinkCOA!C466="Opening Stock","Other asset",IF(BankLinkCOA!C466="Closing Stock","Other asset",IF(BankLinkCOA!C466="Cash on Hand","Bank",IF(BankLinkCOA!C466="Debtors","Account receivable",IF(BankLinkCOA!C466="Stock on Hand","Other asset",IF(BankLinkCOA!C466="GST Receivable","Other current liability",IF(BankLinkCOA!C466="Current Asset","Other current asset",IF(BankLinkCOA!C466="Fixed Asset","Fixed asset",IF(BankLinkCOA!C466="Creditors","Accounts payable",IF(BankLinkCOA!C466="GST Payable","Other current liability",IF(BankLinkCOA!C466="Current Liability","Other current liability",IF(BankLinkCOA!C466="Long Term Liability","Long term liability",IF(BankLinkCOA!C466="Equity","Equity")))))))))))))))))))))))</f>
        <v/>
      </c>
      <c r="E460" t="str">
        <f t="shared" si="21"/>
        <v/>
      </c>
      <c r="F460" t="str">
        <f t="shared" si="22"/>
        <v/>
      </c>
      <c r="G460" t="str">
        <f t="shared" si="23"/>
        <v/>
      </c>
    </row>
    <row r="461" spans="1:7" x14ac:dyDescent="0.35">
      <c r="A461" t="str">
        <f>IF(OR(ISBLANK(BankLinkCOA!A467),BankLinkCOA!E467=""),"",BankLinkCOA!A467)</f>
        <v/>
      </c>
      <c r="B461" t="str">
        <f>IF(OR(ISBLANK(BankLinkCOA!A467),BankLinkCOA!E467=""),"",BankLinkCOA!B467)</f>
        <v/>
      </c>
      <c r="C461" t="str">
        <f>IF(OR(ISBLANK(BankLinkCOA!A467),BankLinkCOA!E467=""),"",IF(BankLinkCOA!C467="Unknown (DR)","Invalid Account Type - will fail import",IF(BankLinkCOA!C467="Unknown (CR)","Invalid Account Type - will fail import",IF(BankLinkCOA!C467="N/A","Invalid Account Type - will fail import",IF(BankLinkCOA!C467="Income","Income",IF(BankLinkCOA!C467="Purchases","Cost of sales",IF(BankLinkCOA!C467="Direct Expense","Expense",IF(BankLinkCOA!C467="Expense","Expense",IF(BankLinkCOA!C467="Other Expense","Other expense",IF(BankLinkCOA!C467="Other Income","Other income",IF(BankLinkCOA!C467="Opening Stock","Other asset",IF(BankLinkCOA!C467="Closing Stock","Other asset",IF(BankLinkCOA!C467="Cash on Hand","Bank",IF(BankLinkCOA!C467="Debtors","Account receivable",IF(BankLinkCOA!C467="Stock on Hand","Other asset",IF(BankLinkCOA!C467="GST Receivable","Other current liability",IF(BankLinkCOA!C467="Current Asset","Other current asset",IF(BankLinkCOA!C467="Fixed Asset","Fixed asset",IF(BankLinkCOA!C467="Creditors","Accounts payable",IF(BankLinkCOA!C467="GST Payable","Other current liability",IF(BankLinkCOA!C467="Current Liability","Other current liability",IF(BankLinkCOA!C467="Long Term Liability","Long term liability",IF(BankLinkCOA!C467="Equity","Equity")))))))))))))))))))))))</f>
        <v/>
      </c>
      <c r="E461" t="str">
        <f t="shared" si="21"/>
        <v/>
      </c>
      <c r="F461" t="str">
        <f t="shared" si="22"/>
        <v/>
      </c>
      <c r="G461" t="str">
        <f t="shared" si="23"/>
        <v/>
      </c>
    </row>
    <row r="462" spans="1:7" x14ac:dyDescent="0.35">
      <c r="A462" t="str">
        <f>IF(OR(ISBLANK(BankLinkCOA!A468),BankLinkCOA!E468=""),"",BankLinkCOA!A468)</f>
        <v/>
      </c>
      <c r="B462" t="str">
        <f>IF(OR(ISBLANK(BankLinkCOA!A468),BankLinkCOA!E468=""),"",BankLinkCOA!B468)</f>
        <v/>
      </c>
      <c r="C462" t="str">
        <f>IF(OR(ISBLANK(BankLinkCOA!A468),BankLinkCOA!E468=""),"",IF(BankLinkCOA!C468="Unknown (DR)","Invalid Account Type - will fail import",IF(BankLinkCOA!C468="Unknown (CR)","Invalid Account Type - will fail import",IF(BankLinkCOA!C468="N/A","Invalid Account Type - will fail import",IF(BankLinkCOA!C468="Income","Income",IF(BankLinkCOA!C468="Purchases","Cost of sales",IF(BankLinkCOA!C468="Direct Expense","Expense",IF(BankLinkCOA!C468="Expense","Expense",IF(BankLinkCOA!C468="Other Expense","Other expense",IF(BankLinkCOA!C468="Other Income","Other income",IF(BankLinkCOA!C468="Opening Stock","Other asset",IF(BankLinkCOA!C468="Closing Stock","Other asset",IF(BankLinkCOA!C468="Cash on Hand","Bank",IF(BankLinkCOA!C468="Debtors","Account receivable",IF(BankLinkCOA!C468="Stock on Hand","Other asset",IF(BankLinkCOA!C468="GST Receivable","Other current liability",IF(BankLinkCOA!C468="Current Asset","Other current asset",IF(BankLinkCOA!C468="Fixed Asset","Fixed asset",IF(BankLinkCOA!C468="Creditors","Accounts payable",IF(BankLinkCOA!C468="GST Payable","Other current liability",IF(BankLinkCOA!C468="Current Liability","Other current liability",IF(BankLinkCOA!C468="Long Term Liability","Long term liability",IF(BankLinkCOA!C468="Equity","Equity")))))))))))))))))))))))</f>
        <v/>
      </c>
      <c r="E462" t="str">
        <f t="shared" si="21"/>
        <v/>
      </c>
      <c r="F462" t="str">
        <f t="shared" si="22"/>
        <v/>
      </c>
      <c r="G462" t="str">
        <f t="shared" si="23"/>
        <v/>
      </c>
    </row>
    <row r="463" spans="1:7" x14ac:dyDescent="0.35">
      <c r="A463" t="str">
        <f>IF(OR(ISBLANK(BankLinkCOA!A469),BankLinkCOA!E469=""),"",BankLinkCOA!A469)</f>
        <v/>
      </c>
      <c r="B463" t="str">
        <f>IF(OR(ISBLANK(BankLinkCOA!A469),BankLinkCOA!E469=""),"",BankLinkCOA!B469)</f>
        <v/>
      </c>
      <c r="C463" t="str">
        <f>IF(OR(ISBLANK(BankLinkCOA!A469),BankLinkCOA!E469=""),"",IF(BankLinkCOA!C469="Unknown (DR)","Invalid Account Type - will fail import",IF(BankLinkCOA!C469="Unknown (CR)","Invalid Account Type - will fail import",IF(BankLinkCOA!C469="N/A","Invalid Account Type - will fail import",IF(BankLinkCOA!C469="Income","Income",IF(BankLinkCOA!C469="Purchases","Cost of sales",IF(BankLinkCOA!C469="Direct Expense","Expense",IF(BankLinkCOA!C469="Expense","Expense",IF(BankLinkCOA!C469="Other Expense","Other expense",IF(BankLinkCOA!C469="Other Income","Other income",IF(BankLinkCOA!C469="Opening Stock","Other asset",IF(BankLinkCOA!C469="Closing Stock","Other asset",IF(BankLinkCOA!C469="Cash on Hand","Bank",IF(BankLinkCOA!C469="Debtors","Account receivable",IF(BankLinkCOA!C469="Stock on Hand","Other asset",IF(BankLinkCOA!C469="GST Receivable","Other current liability",IF(BankLinkCOA!C469="Current Asset","Other current asset",IF(BankLinkCOA!C469="Fixed Asset","Fixed asset",IF(BankLinkCOA!C469="Creditors","Accounts payable",IF(BankLinkCOA!C469="GST Payable","Other current liability",IF(BankLinkCOA!C469="Current Liability","Other current liability",IF(BankLinkCOA!C469="Long Term Liability","Long term liability",IF(BankLinkCOA!C469="Equity","Equity")))))))))))))))))))))))</f>
        <v/>
      </c>
      <c r="E463" t="str">
        <f t="shared" si="21"/>
        <v/>
      </c>
      <c r="F463" t="str">
        <f t="shared" si="22"/>
        <v/>
      </c>
      <c r="G463" t="str">
        <f t="shared" si="23"/>
        <v/>
      </c>
    </row>
    <row r="464" spans="1:7" x14ac:dyDescent="0.35">
      <c r="A464" t="str">
        <f>IF(OR(ISBLANK(BankLinkCOA!A470),BankLinkCOA!E470=""),"",BankLinkCOA!A470)</f>
        <v/>
      </c>
      <c r="B464" t="str">
        <f>IF(OR(ISBLANK(BankLinkCOA!A470),BankLinkCOA!E470=""),"",BankLinkCOA!B470)</f>
        <v/>
      </c>
      <c r="C464" t="str">
        <f>IF(OR(ISBLANK(BankLinkCOA!A470),BankLinkCOA!E470=""),"",IF(BankLinkCOA!C470="Unknown (DR)","Invalid Account Type - will fail import",IF(BankLinkCOA!C470="Unknown (CR)","Invalid Account Type - will fail import",IF(BankLinkCOA!C470="N/A","Invalid Account Type - will fail import",IF(BankLinkCOA!C470="Income","Income",IF(BankLinkCOA!C470="Purchases","Cost of sales",IF(BankLinkCOA!C470="Direct Expense","Expense",IF(BankLinkCOA!C470="Expense","Expense",IF(BankLinkCOA!C470="Other Expense","Other expense",IF(BankLinkCOA!C470="Other Income","Other income",IF(BankLinkCOA!C470="Opening Stock","Other asset",IF(BankLinkCOA!C470="Closing Stock","Other asset",IF(BankLinkCOA!C470="Cash on Hand","Bank",IF(BankLinkCOA!C470="Debtors","Account receivable",IF(BankLinkCOA!C470="Stock on Hand","Other asset",IF(BankLinkCOA!C470="GST Receivable","Other current liability",IF(BankLinkCOA!C470="Current Asset","Other current asset",IF(BankLinkCOA!C470="Fixed Asset","Fixed asset",IF(BankLinkCOA!C470="Creditors","Accounts payable",IF(BankLinkCOA!C470="GST Payable","Other current liability",IF(BankLinkCOA!C470="Current Liability","Other current liability",IF(BankLinkCOA!C470="Long Term Liability","Long term liability",IF(BankLinkCOA!C470="Equity","Equity")))))))))))))))))))))))</f>
        <v/>
      </c>
      <c r="E464" t="str">
        <f t="shared" si="21"/>
        <v/>
      </c>
      <c r="F464" t="str">
        <f t="shared" si="22"/>
        <v/>
      </c>
      <c r="G464" t="str">
        <f t="shared" si="23"/>
        <v/>
      </c>
    </row>
    <row r="465" spans="1:7" x14ac:dyDescent="0.35">
      <c r="A465" t="str">
        <f>IF(OR(ISBLANK(BankLinkCOA!A471),BankLinkCOA!E471=""),"",BankLinkCOA!A471)</f>
        <v/>
      </c>
      <c r="B465" t="str">
        <f>IF(OR(ISBLANK(BankLinkCOA!A471),BankLinkCOA!E471=""),"",BankLinkCOA!B471)</f>
        <v/>
      </c>
      <c r="C465" t="str">
        <f>IF(OR(ISBLANK(BankLinkCOA!A471),BankLinkCOA!E471=""),"",IF(BankLinkCOA!C471="Unknown (DR)","Invalid Account Type - will fail import",IF(BankLinkCOA!C471="Unknown (CR)","Invalid Account Type - will fail import",IF(BankLinkCOA!C471="N/A","Invalid Account Type - will fail import",IF(BankLinkCOA!C471="Income","Income",IF(BankLinkCOA!C471="Purchases","Cost of sales",IF(BankLinkCOA!C471="Direct Expense","Expense",IF(BankLinkCOA!C471="Expense","Expense",IF(BankLinkCOA!C471="Other Expense","Other expense",IF(BankLinkCOA!C471="Other Income","Other income",IF(BankLinkCOA!C471="Opening Stock","Other asset",IF(BankLinkCOA!C471="Closing Stock","Other asset",IF(BankLinkCOA!C471="Cash on Hand","Bank",IF(BankLinkCOA!C471="Debtors","Account receivable",IF(BankLinkCOA!C471="Stock on Hand","Other asset",IF(BankLinkCOA!C471="GST Receivable","Other current liability",IF(BankLinkCOA!C471="Current Asset","Other current asset",IF(BankLinkCOA!C471="Fixed Asset","Fixed asset",IF(BankLinkCOA!C471="Creditors","Accounts payable",IF(BankLinkCOA!C471="GST Payable","Other current liability",IF(BankLinkCOA!C471="Current Liability","Other current liability",IF(BankLinkCOA!C471="Long Term Liability","Long term liability",IF(BankLinkCOA!C471="Equity","Equity")))))))))))))))))))))))</f>
        <v/>
      </c>
      <c r="E465" t="str">
        <f t="shared" si="21"/>
        <v/>
      </c>
      <c r="F465" t="str">
        <f t="shared" si="22"/>
        <v/>
      </c>
      <c r="G465" t="str">
        <f t="shared" si="23"/>
        <v/>
      </c>
    </row>
    <row r="466" spans="1:7" x14ac:dyDescent="0.35">
      <c r="A466" t="str">
        <f>IF(OR(ISBLANK(BankLinkCOA!A472),BankLinkCOA!E472=""),"",BankLinkCOA!A472)</f>
        <v/>
      </c>
      <c r="B466" t="str">
        <f>IF(OR(ISBLANK(BankLinkCOA!A472),BankLinkCOA!E472=""),"",BankLinkCOA!B472)</f>
        <v/>
      </c>
      <c r="C466" t="str">
        <f>IF(OR(ISBLANK(BankLinkCOA!A472),BankLinkCOA!E472=""),"",IF(BankLinkCOA!C472="Unknown (DR)","Invalid Account Type - will fail import",IF(BankLinkCOA!C472="Unknown (CR)","Invalid Account Type - will fail import",IF(BankLinkCOA!C472="N/A","Invalid Account Type - will fail import",IF(BankLinkCOA!C472="Income","Income",IF(BankLinkCOA!C472="Purchases","Cost of sales",IF(BankLinkCOA!C472="Direct Expense","Expense",IF(BankLinkCOA!C472="Expense","Expense",IF(BankLinkCOA!C472="Other Expense","Other expense",IF(BankLinkCOA!C472="Other Income","Other income",IF(BankLinkCOA!C472="Opening Stock","Other asset",IF(BankLinkCOA!C472="Closing Stock","Other asset",IF(BankLinkCOA!C472="Cash on Hand","Bank",IF(BankLinkCOA!C472="Debtors","Account receivable",IF(BankLinkCOA!C472="Stock on Hand","Other asset",IF(BankLinkCOA!C472="GST Receivable","Other current liability",IF(BankLinkCOA!C472="Current Asset","Other current asset",IF(BankLinkCOA!C472="Fixed Asset","Fixed asset",IF(BankLinkCOA!C472="Creditors","Accounts payable",IF(BankLinkCOA!C472="GST Payable","Other current liability",IF(BankLinkCOA!C472="Current Liability","Other current liability",IF(BankLinkCOA!C472="Long Term Liability","Long term liability",IF(BankLinkCOA!C472="Equity","Equity")))))))))))))))))))))))</f>
        <v/>
      </c>
      <c r="E466" t="str">
        <f t="shared" si="21"/>
        <v/>
      </c>
      <c r="F466" t="str">
        <f t="shared" si="22"/>
        <v/>
      </c>
      <c r="G466" t="str">
        <f t="shared" si="23"/>
        <v/>
      </c>
    </row>
    <row r="467" spans="1:7" x14ac:dyDescent="0.35">
      <c r="A467" t="str">
        <f>IF(OR(ISBLANK(BankLinkCOA!A473),BankLinkCOA!E473=""),"",BankLinkCOA!A473)</f>
        <v/>
      </c>
      <c r="B467" t="str">
        <f>IF(OR(ISBLANK(BankLinkCOA!A473),BankLinkCOA!E473=""),"",BankLinkCOA!B473)</f>
        <v/>
      </c>
      <c r="C467" t="str">
        <f>IF(OR(ISBLANK(BankLinkCOA!A473),BankLinkCOA!E473=""),"",IF(BankLinkCOA!C473="Unknown (DR)","Invalid Account Type - will fail import",IF(BankLinkCOA!C473="Unknown (CR)","Invalid Account Type - will fail import",IF(BankLinkCOA!C473="N/A","Invalid Account Type - will fail import",IF(BankLinkCOA!C473="Income","Income",IF(BankLinkCOA!C473="Purchases","Cost of sales",IF(BankLinkCOA!C473="Direct Expense","Expense",IF(BankLinkCOA!C473="Expense","Expense",IF(BankLinkCOA!C473="Other Expense","Other expense",IF(BankLinkCOA!C473="Other Income","Other income",IF(BankLinkCOA!C473="Opening Stock","Other asset",IF(BankLinkCOA!C473="Closing Stock","Other asset",IF(BankLinkCOA!C473="Cash on Hand","Bank",IF(BankLinkCOA!C473="Debtors","Account receivable",IF(BankLinkCOA!C473="Stock on Hand","Other asset",IF(BankLinkCOA!C473="GST Receivable","Other current liability",IF(BankLinkCOA!C473="Current Asset","Other current asset",IF(BankLinkCOA!C473="Fixed Asset","Fixed asset",IF(BankLinkCOA!C473="Creditors","Accounts payable",IF(BankLinkCOA!C473="GST Payable","Other current liability",IF(BankLinkCOA!C473="Current Liability","Other current liability",IF(BankLinkCOA!C473="Long Term Liability","Long term liability",IF(BankLinkCOA!C473="Equity","Equity")))))))))))))))))))))))</f>
        <v/>
      </c>
      <c r="E467" t="str">
        <f t="shared" si="21"/>
        <v/>
      </c>
      <c r="F467" t="str">
        <f t="shared" si="22"/>
        <v/>
      </c>
      <c r="G467" t="str">
        <f t="shared" si="23"/>
        <v/>
      </c>
    </row>
    <row r="468" spans="1:7" x14ac:dyDescent="0.35">
      <c r="A468" t="str">
        <f>IF(OR(ISBLANK(BankLinkCOA!A474),BankLinkCOA!E474=""),"",BankLinkCOA!A474)</f>
        <v/>
      </c>
      <c r="B468" t="str">
        <f>IF(OR(ISBLANK(BankLinkCOA!A474),BankLinkCOA!E474=""),"",BankLinkCOA!B474)</f>
        <v/>
      </c>
      <c r="C468" t="str">
        <f>IF(OR(ISBLANK(BankLinkCOA!A474),BankLinkCOA!E474=""),"",IF(BankLinkCOA!C474="Unknown (DR)","Invalid Account Type - will fail import",IF(BankLinkCOA!C474="Unknown (CR)","Invalid Account Type - will fail import",IF(BankLinkCOA!C474="N/A","Invalid Account Type - will fail import",IF(BankLinkCOA!C474="Income","Income",IF(BankLinkCOA!C474="Purchases","Cost of sales",IF(BankLinkCOA!C474="Direct Expense","Expense",IF(BankLinkCOA!C474="Expense","Expense",IF(BankLinkCOA!C474="Other Expense","Other expense",IF(BankLinkCOA!C474="Other Income","Other income",IF(BankLinkCOA!C474="Opening Stock","Other asset",IF(BankLinkCOA!C474="Closing Stock","Other asset",IF(BankLinkCOA!C474="Cash on Hand","Bank",IF(BankLinkCOA!C474="Debtors","Account receivable",IF(BankLinkCOA!C474="Stock on Hand","Other asset",IF(BankLinkCOA!C474="GST Receivable","Other current liability",IF(BankLinkCOA!C474="Current Asset","Other current asset",IF(BankLinkCOA!C474="Fixed Asset","Fixed asset",IF(BankLinkCOA!C474="Creditors","Accounts payable",IF(BankLinkCOA!C474="GST Payable","Other current liability",IF(BankLinkCOA!C474="Current Liability","Other current liability",IF(BankLinkCOA!C474="Long Term Liability","Long term liability",IF(BankLinkCOA!C474="Equity","Equity")))))))))))))))))))))))</f>
        <v/>
      </c>
      <c r="E468" t="str">
        <f t="shared" si="21"/>
        <v/>
      </c>
      <c r="F468" t="str">
        <f t="shared" si="22"/>
        <v/>
      </c>
      <c r="G468" t="str">
        <f t="shared" si="23"/>
        <v/>
      </c>
    </row>
    <row r="469" spans="1:7" x14ac:dyDescent="0.35">
      <c r="A469" t="str">
        <f>IF(OR(ISBLANK(BankLinkCOA!A475),BankLinkCOA!E475=""),"",BankLinkCOA!A475)</f>
        <v/>
      </c>
      <c r="B469" t="str">
        <f>IF(OR(ISBLANK(BankLinkCOA!A475),BankLinkCOA!E475=""),"",BankLinkCOA!B475)</f>
        <v/>
      </c>
      <c r="C469" t="str">
        <f>IF(OR(ISBLANK(BankLinkCOA!A475),BankLinkCOA!E475=""),"",IF(BankLinkCOA!C475="Unknown (DR)","Invalid Account Type - will fail import",IF(BankLinkCOA!C475="Unknown (CR)","Invalid Account Type - will fail import",IF(BankLinkCOA!C475="N/A","Invalid Account Type - will fail import",IF(BankLinkCOA!C475="Income","Income",IF(BankLinkCOA!C475="Purchases","Cost of sales",IF(BankLinkCOA!C475="Direct Expense","Expense",IF(BankLinkCOA!C475="Expense","Expense",IF(BankLinkCOA!C475="Other Expense","Other expense",IF(BankLinkCOA!C475="Other Income","Other income",IF(BankLinkCOA!C475="Opening Stock","Other asset",IF(BankLinkCOA!C475="Closing Stock","Other asset",IF(BankLinkCOA!C475="Cash on Hand","Bank",IF(BankLinkCOA!C475="Debtors","Account receivable",IF(BankLinkCOA!C475="Stock on Hand","Other asset",IF(BankLinkCOA!C475="GST Receivable","Other current liability",IF(BankLinkCOA!C475="Current Asset","Other current asset",IF(BankLinkCOA!C475="Fixed Asset","Fixed asset",IF(BankLinkCOA!C475="Creditors","Accounts payable",IF(BankLinkCOA!C475="GST Payable","Other current liability",IF(BankLinkCOA!C475="Current Liability","Other current liability",IF(BankLinkCOA!C475="Long Term Liability","Long term liability",IF(BankLinkCOA!C475="Equity","Equity")))))))))))))))))))))))</f>
        <v/>
      </c>
      <c r="E469" t="str">
        <f t="shared" si="21"/>
        <v/>
      </c>
      <c r="F469" t="str">
        <f t="shared" si="22"/>
        <v/>
      </c>
      <c r="G469" t="str">
        <f t="shared" si="23"/>
        <v/>
      </c>
    </row>
    <row r="470" spans="1:7" x14ac:dyDescent="0.35">
      <c r="A470" t="str">
        <f>IF(OR(ISBLANK(BankLinkCOA!A476),BankLinkCOA!E476=""),"",BankLinkCOA!A476)</f>
        <v/>
      </c>
      <c r="B470" t="str">
        <f>IF(OR(ISBLANK(BankLinkCOA!A476),BankLinkCOA!E476=""),"",BankLinkCOA!B476)</f>
        <v/>
      </c>
      <c r="C470" t="str">
        <f>IF(OR(ISBLANK(BankLinkCOA!A476),BankLinkCOA!E476=""),"",IF(BankLinkCOA!C476="Unknown (DR)","Invalid Account Type - will fail import",IF(BankLinkCOA!C476="Unknown (CR)","Invalid Account Type - will fail import",IF(BankLinkCOA!C476="N/A","Invalid Account Type - will fail import",IF(BankLinkCOA!C476="Income","Income",IF(BankLinkCOA!C476="Purchases","Cost of sales",IF(BankLinkCOA!C476="Direct Expense","Expense",IF(BankLinkCOA!C476="Expense","Expense",IF(BankLinkCOA!C476="Other Expense","Other expense",IF(BankLinkCOA!C476="Other Income","Other income",IF(BankLinkCOA!C476="Opening Stock","Other asset",IF(BankLinkCOA!C476="Closing Stock","Other asset",IF(BankLinkCOA!C476="Cash on Hand","Bank",IF(BankLinkCOA!C476="Debtors","Account receivable",IF(BankLinkCOA!C476="Stock on Hand","Other asset",IF(BankLinkCOA!C476="GST Receivable","Other current liability",IF(BankLinkCOA!C476="Current Asset","Other current asset",IF(BankLinkCOA!C476="Fixed Asset","Fixed asset",IF(BankLinkCOA!C476="Creditors","Accounts payable",IF(BankLinkCOA!C476="GST Payable","Other current liability",IF(BankLinkCOA!C476="Current Liability","Other current liability",IF(BankLinkCOA!C476="Long Term Liability","Long term liability",IF(BankLinkCOA!C476="Equity","Equity")))))))))))))))))))))))</f>
        <v/>
      </c>
      <c r="E470" t="str">
        <f t="shared" si="21"/>
        <v/>
      </c>
      <c r="F470" t="str">
        <f t="shared" si="22"/>
        <v/>
      </c>
      <c r="G470" t="str">
        <f t="shared" si="23"/>
        <v/>
      </c>
    </row>
    <row r="471" spans="1:7" x14ac:dyDescent="0.35">
      <c r="A471" t="str">
        <f>IF(OR(ISBLANK(BankLinkCOA!A477),BankLinkCOA!E477=""),"",BankLinkCOA!A477)</f>
        <v/>
      </c>
      <c r="B471" t="str">
        <f>IF(OR(ISBLANK(BankLinkCOA!A477),BankLinkCOA!E477=""),"",BankLinkCOA!B477)</f>
        <v/>
      </c>
      <c r="C471" t="str">
        <f>IF(OR(ISBLANK(BankLinkCOA!A477),BankLinkCOA!E477=""),"",IF(BankLinkCOA!C477="Unknown (DR)","Invalid Account Type - will fail import",IF(BankLinkCOA!C477="Unknown (CR)","Invalid Account Type - will fail import",IF(BankLinkCOA!C477="N/A","Invalid Account Type - will fail import",IF(BankLinkCOA!C477="Income","Income",IF(BankLinkCOA!C477="Purchases","Cost of sales",IF(BankLinkCOA!C477="Direct Expense","Expense",IF(BankLinkCOA!C477="Expense","Expense",IF(BankLinkCOA!C477="Other Expense","Other expense",IF(BankLinkCOA!C477="Other Income","Other income",IF(BankLinkCOA!C477="Opening Stock","Other asset",IF(BankLinkCOA!C477="Closing Stock","Other asset",IF(BankLinkCOA!C477="Cash on Hand","Bank",IF(BankLinkCOA!C477="Debtors","Account receivable",IF(BankLinkCOA!C477="Stock on Hand","Other asset",IF(BankLinkCOA!C477="GST Receivable","Other current liability",IF(BankLinkCOA!C477="Current Asset","Other current asset",IF(BankLinkCOA!C477="Fixed Asset","Fixed asset",IF(BankLinkCOA!C477="Creditors","Accounts payable",IF(BankLinkCOA!C477="GST Payable","Other current liability",IF(BankLinkCOA!C477="Current Liability","Other current liability",IF(BankLinkCOA!C477="Long Term Liability","Long term liability",IF(BankLinkCOA!C477="Equity","Equity")))))))))))))))))))))))</f>
        <v/>
      </c>
      <c r="E471" t="str">
        <f t="shared" si="21"/>
        <v/>
      </c>
      <c r="F471" t="str">
        <f t="shared" si="22"/>
        <v/>
      </c>
      <c r="G471" t="str">
        <f t="shared" si="23"/>
        <v/>
      </c>
    </row>
    <row r="472" spans="1:7" x14ac:dyDescent="0.35">
      <c r="A472" t="str">
        <f>IF(OR(ISBLANK(BankLinkCOA!A478),BankLinkCOA!E478=""),"",BankLinkCOA!A478)</f>
        <v/>
      </c>
      <c r="B472" t="str">
        <f>IF(OR(ISBLANK(BankLinkCOA!A478),BankLinkCOA!E478=""),"",BankLinkCOA!B478)</f>
        <v/>
      </c>
      <c r="C472" t="str">
        <f>IF(OR(ISBLANK(BankLinkCOA!A478),BankLinkCOA!E478=""),"",IF(BankLinkCOA!C478="Unknown (DR)","Invalid Account Type - will fail import",IF(BankLinkCOA!C478="Unknown (CR)","Invalid Account Type - will fail import",IF(BankLinkCOA!C478="N/A","Invalid Account Type - will fail import",IF(BankLinkCOA!C478="Income","Income",IF(BankLinkCOA!C478="Purchases","Cost of sales",IF(BankLinkCOA!C478="Direct Expense","Expense",IF(BankLinkCOA!C478="Expense","Expense",IF(BankLinkCOA!C478="Other Expense","Other expense",IF(BankLinkCOA!C478="Other Income","Other income",IF(BankLinkCOA!C478="Opening Stock","Other asset",IF(BankLinkCOA!C478="Closing Stock","Other asset",IF(BankLinkCOA!C478="Cash on Hand","Bank",IF(BankLinkCOA!C478="Debtors","Account receivable",IF(BankLinkCOA!C478="Stock on Hand","Other asset",IF(BankLinkCOA!C478="GST Receivable","Other current liability",IF(BankLinkCOA!C478="Current Asset","Other current asset",IF(BankLinkCOA!C478="Fixed Asset","Fixed asset",IF(BankLinkCOA!C478="Creditors","Accounts payable",IF(BankLinkCOA!C478="GST Payable","Other current liability",IF(BankLinkCOA!C478="Current Liability","Other current liability",IF(BankLinkCOA!C478="Long Term Liability","Long term liability",IF(BankLinkCOA!C478="Equity","Equity")))))))))))))))))))))))</f>
        <v/>
      </c>
      <c r="E472" t="str">
        <f t="shared" si="21"/>
        <v/>
      </c>
      <c r="F472" t="str">
        <f t="shared" si="22"/>
        <v/>
      </c>
      <c r="G472" t="str">
        <f t="shared" si="23"/>
        <v/>
      </c>
    </row>
    <row r="473" spans="1:7" x14ac:dyDescent="0.35">
      <c r="A473" t="str">
        <f>IF(OR(ISBLANK(BankLinkCOA!A479),BankLinkCOA!E479=""),"",BankLinkCOA!A479)</f>
        <v/>
      </c>
      <c r="B473" t="str">
        <f>IF(OR(ISBLANK(BankLinkCOA!A479),BankLinkCOA!E479=""),"",BankLinkCOA!B479)</f>
        <v/>
      </c>
      <c r="C473" t="str">
        <f>IF(OR(ISBLANK(BankLinkCOA!A479),BankLinkCOA!E479=""),"",IF(BankLinkCOA!C479="Unknown (DR)","Invalid Account Type - will fail import",IF(BankLinkCOA!C479="Unknown (CR)","Invalid Account Type - will fail import",IF(BankLinkCOA!C479="N/A","Invalid Account Type - will fail import",IF(BankLinkCOA!C479="Income","Income",IF(BankLinkCOA!C479="Purchases","Cost of sales",IF(BankLinkCOA!C479="Direct Expense","Expense",IF(BankLinkCOA!C479="Expense","Expense",IF(BankLinkCOA!C479="Other Expense","Other expense",IF(BankLinkCOA!C479="Other Income","Other income",IF(BankLinkCOA!C479="Opening Stock","Other asset",IF(BankLinkCOA!C479="Closing Stock","Other asset",IF(BankLinkCOA!C479="Cash on Hand","Bank",IF(BankLinkCOA!C479="Debtors","Account receivable",IF(BankLinkCOA!C479="Stock on Hand","Other asset",IF(BankLinkCOA!C479="GST Receivable","Other current liability",IF(BankLinkCOA!C479="Current Asset","Other current asset",IF(BankLinkCOA!C479="Fixed Asset","Fixed asset",IF(BankLinkCOA!C479="Creditors","Accounts payable",IF(BankLinkCOA!C479="GST Payable","Other current liability",IF(BankLinkCOA!C479="Current Liability","Other current liability",IF(BankLinkCOA!C479="Long Term Liability","Long term liability",IF(BankLinkCOA!C479="Equity","Equity")))))))))))))))))))))))</f>
        <v/>
      </c>
      <c r="E473" t="str">
        <f t="shared" si="21"/>
        <v/>
      </c>
      <c r="F473" t="str">
        <f t="shared" si="22"/>
        <v/>
      </c>
      <c r="G473" t="str">
        <f t="shared" si="23"/>
        <v/>
      </c>
    </row>
    <row r="474" spans="1:7" x14ac:dyDescent="0.35">
      <c r="A474" t="str">
        <f>IF(OR(ISBLANK(BankLinkCOA!A480),BankLinkCOA!E480=""),"",BankLinkCOA!A480)</f>
        <v/>
      </c>
      <c r="B474" t="str">
        <f>IF(OR(ISBLANK(BankLinkCOA!A480),BankLinkCOA!E480=""),"",BankLinkCOA!B480)</f>
        <v/>
      </c>
      <c r="C474" t="str">
        <f>IF(OR(ISBLANK(BankLinkCOA!A480),BankLinkCOA!E480=""),"",IF(BankLinkCOA!C480="Unknown (DR)","Invalid Account Type - will fail import",IF(BankLinkCOA!C480="Unknown (CR)","Invalid Account Type - will fail import",IF(BankLinkCOA!C480="N/A","Invalid Account Type - will fail import",IF(BankLinkCOA!C480="Income","Income",IF(BankLinkCOA!C480="Purchases","Cost of sales",IF(BankLinkCOA!C480="Direct Expense","Expense",IF(BankLinkCOA!C480="Expense","Expense",IF(BankLinkCOA!C480="Other Expense","Other expense",IF(BankLinkCOA!C480="Other Income","Other income",IF(BankLinkCOA!C480="Opening Stock","Other asset",IF(BankLinkCOA!C480="Closing Stock","Other asset",IF(BankLinkCOA!C480="Cash on Hand","Bank",IF(BankLinkCOA!C480="Debtors","Account receivable",IF(BankLinkCOA!C480="Stock on Hand","Other asset",IF(BankLinkCOA!C480="GST Receivable","Other current liability",IF(BankLinkCOA!C480="Current Asset","Other current asset",IF(BankLinkCOA!C480="Fixed Asset","Fixed asset",IF(BankLinkCOA!C480="Creditors","Accounts payable",IF(BankLinkCOA!C480="GST Payable","Other current liability",IF(BankLinkCOA!C480="Current Liability","Other current liability",IF(BankLinkCOA!C480="Long Term Liability","Long term liability",IF(BankLinkCOA!C480="Equity","Equity")))))))))))))))))))))))</f>
        <v/>
      </c>
      <c r="E474" t="str">
        <f t="shared" si="21"/>
        <v/>
      </c>
      <c r="F474" t="str">
        <f t="shared" si="22"/>
        <v/>
      </c>
      <c r="G474" t="str">
        <f t="shared" si="23"/>
        <v/>
      </c>
    </row>
    <row r="475" spans="1:7" x14ac:dyDescent="0.35">
      <c r="A475" t="str">
        <f>IF(OR(ISBLANK(BankLinkCOA!A481),BankLinkCOA!E481=""),"",BankLinkCOA!A481)</f>
        <v/>
      </c>
      <c r="B475" t="str">
        <f>IF(OR(ISBLANK(BankLinkCOA!A481),BankLinkCOA!E481=""),"",BankLinkCOA!B481)</f>
        <v/>
      </c>
      <c r="C475" t="str">
        <f>IF(OR(ISBLANK(BankLinkCOA!A481),BankLinkCOA!E481=""),"",IF(BankLinkCOA!C481="Unknown (DR)","Invalid Account Type - will fail import",IF(BankLinkCOA!C481="Unknown (CR)","Invalid Account Type - will fail import",IF(BankLinkCOA!C481="N/A","Invalid Account Type - will fail import",IF(BankLinkCOA!C481="Income","Income",IF(BankLinkCOA!C481="Purchases","Cost of sales",IF(BankLinkCOA!C481="Direct Expense","Expense",IF(BankLinkCOA!C481="Expense","Expense",IF(BankLinkCOA!C481="Other Expense","Other expense",IF(BankLinkCOA!C481="Other Income","Other income",IF(BankLinkCOA!C481="Opening Stock","Other asset",IF(BankLinkCOA!C481="Closing Stock","Other asset",IF(BankLinkCOA!C481="Cash on Hand","Bank",IF(BankLinkCOA!C481="Debtors","Account receivable",IF(BankLinkCOA!C481="Stock on Hand","Other asset",IF(BankLinkCOA!C481="GST Receivable","Other current liability",IF(BankLinkCOA!C481="Current Asset","Other current asset",IF(BankLinkCOA!C481="Fixed Asset","Fixed asset",IF(BankLinkCOA!C481="Creditors","Accounts payable",IF(BankLinkCOA!C481="GST Payable","Other current liability",IF(BankLinkCOA!C481="Current Liability","Other current liability",IF(BankLinkCOA!C481="Long Term Liability","Long term liability",IF(BankLinkCOA!C481="Equity","Equity")))))))))))))))))))))))</f>
        <v/>
      </c>
      <c r="E475" t="str">
        <f t="shared" si="21"/>
        <v/>
      </c>
      <c r="F475" t="str">
        <f t="shared" si="22"/>
        <v/>
      </c>
      <c r="G475" t="str">
        <f t="shared" si="23"/>
        <v/>
      </c>
    </row>
    <row r="476" spans="1:7" x14ac:dyDescent="0.35">
      <c r="A476" t="str">
        <f>IF(OR(ISBLANK(BankLinkCOA!A482),BankLinkCOA!E482=""),"",BankLinkCOA!A482)</f>
        <v/>
      </c>
      <c r="B476" t="str">
        <f>IF(OR(ISBLANK(BankLinkCOA!A482),BankLinkCOA!E482=""),"",BankLinkCOA!B482)</f>
        <v/>
      </c>
      <c r="C476" t="str">
        <f>IF(OR(ISBLANK(BankLinkCOA!A482),BankLinkCOA!E482=""),"",IF(BankLinkCOA!C482="Unknown (DR)","Invalid Account Type - will fail import",IF(BankLinkCOA!C482="Unknown (CR)","Invalid Account Type - will fail import",IF(BankLinkCOA!C482="N/A","Invalid Account Type - will fail import",IF(BankLinkCOA!C482="Income","Income",IF(BankLinkCOA!C482="Purchases","Cost of sales",IF(BankLinkCOA!C482="Direct Expense","Expense",IF(BankLinkCOA!C482="Expense","Expense",IF(BankLinkCOA!C482="Other Expense","Other expense",IF(BankLinkCOA!C482="Other Income","Other income",IF(BankLinkCOA!C482="Opening Stock","Other asset",IF(BankLinkCOA!C482="Closing Stock","Other asset",IF(BankLinkCOA!C482="Cash on Hand","Bank",IF(BankLinkCOA!C482="Debtors","Account receivable",IF(BankLinkCOA!C482="Stock on Hand","Other asset",IF(BankLinkCOA!C482="GST Receivable","Other current liability",IF(BankLinkCOA!C482="Current Asset","Other current asset",IF(BankLinkCOA!C482="Fixed Asset","Fixed asset",IF(BankLinkCOA!C482="Creditors","Accounts payable",IF(BankLinkCOA!C482="GST Payable","Other current liability",IF(BankLinkCOA!C482="Current Liability","Other current liability",IF(BankLinkCOA!C482="Long Term Liability","Long term liability",IF(BankLinkCOA!C482="Equity","Equity")))))))))))))))))))))))</f>
        <v/>
      </c>
      <c r="E476" t="str">
        <f t="shared" si="21"/>
        <v/>
      </c>
      <c r="F476" t="str">
        <f t="shared" si="22"/>
        <v/>
      </c>
      <c r="G476" t="str">
        <f t="shared" si="23"/>
        <v/>
      </c>
    </row>
    <row r="477" spans="1:7" x14ac:dyDescent="0.35">
      <c r="A477" t="str">
        <f>IF(OR(ISBLANK(BankLinkCOA!A483),BankLinkCOA!E483=""),"",BankLinkCOA!A483)</f>
        <v/>
      </c>
      <c r="B477" t="str">
        <f>IF(OR(ISBLANK(BankLinkCOA!A483),BankLinkCOA!E483=""),"",BankLinkCOA!B483)</f>
        <v/>
      </c>
      <c r="C477" t="str">
        <f>IF(OR(ISBLANK(BankLinkCOA!A483),BankLinkCOA!E483=""),"",IF(BankLinkCOA!C483="Unknown (DR)","Invalid Account Type - will fail import",IF(BankLinkCOA!C483="Unknown (CR)","Invalid Account Type - will fail import",IF(BankLinkCOA!C483="N/A","Invalid Account Type - will fail import",IF(BankLinkCOA!C483="Income","Income",IF(BankLinkCOA!C483="Purchases","Cost of sales",IF(BankLinkCOA!C483="Direct Expense","Expense",IF(BankLinkCOA!C483="Expense","Expense",IF(BankLinkCOA!C483="Other Expense","Other expense",IF(BankLinkCOA!C483="Other Income","Other income",IF(BankLinkCOA!C483="Opening Stock","Other asset",IF(BankLinkCOA!C483="Closing Stock","Other asset",IF(BankLinkCOA!C483="Cash on Hand","Bank",IF(BankLinkCOA!C483="Debtors","Account receivable",IF(BankLinkCOA!C483="Stock on Hand","Other asset",IF(BankLinkCOA!C483="GST Receivable","Other current liability",IF(BankLinkCOA!C483="Current Asset","Other current asset",IF(BankLinkCOA!C483="Fixed Asset","Fixed asset",IF(BankLinkCOA!C483="Creditors","Accounts payable",IF(BankLinkCOA!C483="GST Payable","Other current liability",IF(BankLinkCOA!C483="Current Liability","Other current liability",IF(BankLinkCOA!C483="Long Term Liability","Long term liability",IF(BankLinkCOA!C483="Equity","Equity")))))))))))))))))))))))</f>
        <v/>
      </c>
      <c r="E477" t="str">
        <f t="shared" si="21"/>
        <v/>
      </c>
      <c r="F477" t="str">
        <f t="shared" si="22"/>
        <v/>
      </c>
      <c r="G477" t="str">
        <f t="shared" si="23"/>
        <v/>
      </c>
    </row>
    <row r="478" spans="1:7" x14ac:dyDescent="0.35">
      <c r="A478" t="str">
        <f>IF(OR(ISBLANK(BankLinkCOA!A484),BankLinkCOA!E484=""),"",BankLinkCOA!A484)</f>
        <v/>
      </c>
      <c r="B478" t="str">
        <f>IF(OR(ISBLANK(BankLinkCOA!A484),BankLinkCOA!E484=""),"",BankLinkCOA!B484)</f>
        <v/>
      </c>
      <c r="C478" t="str">
        <f>IF(OR(ISBLANK(BankLinkCOA!A484),BankLinkCOA!E484=""),"",IF(BankLinkCOA!C484="Unknown (DR)","Invalid Account Type - will fail import",IF(BankLinkCOA!C484="Unknown (CR)","Invalid Account Type - will fail import",IF(BankLinkCOA!C484="N/A","Invalid Account Type - will fail import",IF(BankLinkCOA!C484="Income","Income",IF(BankLinkCOA!C484="Purchases","Cost of sales",IF(BankLinkCOA!C484="Direct Expense","Expense",IF(BankLinkCOA!C484="Expense","Expense",IF(BankLinkCOA!C484="Other Expense","Other expense",IF(BankLinkCOA!C484="Other Income","Other income",IF(BankLinkCOA!C484="Opening Stock","Other asset",IF(BankLinkCOA!C484="Closing Stock","Other asset",IF(BankLinkCOA!C484="Cash on Hand","Bank",IF(BankLinkCOA!C484="Debtors","Account receivable",IF(BankLinkCOA!C484="Stock on Hand","Other asset",IF(BankLinkCOA!C484="GST Receivable","Other current liability",IF(BankLinkCOA!C484="Current Asset","Other current asset",IF(BankLinkCOA!C484="Fixed Asset","Fixed asset",IF(BankLinkCOA!C484="Creditors","Accounts payable",IF(BankLinkCOA!C484="GST Payable","Other current liability",IF(BankLinkCOA!C484="Current Liability","Other current liability",IF(BankLinkCOA!C484="Long Term Liability","Long term liability",IF(BankLinkCOA!C484="Equity","Equity")))))))))))))))))))))))</f>
        <v/>
      </c>
      <c r="E478" t="str">
        <f t="shared" si="21"/>
        <v/>
      </c>
      <c r="F478" t="str">
        <f t="shared" si="22"/>
        <v/>
      </c>
      <c r="G478" t="str">
        <f t="shared" si="23"/>
        <v/>
      </c>
    </row>
    <row r="479" spans="1:7" x14ac:dyDescent="0.35">
      <c r="A479" t="str">
        <f>IF(OR(ISBLANK(BankLinkCOA!A485),BankLinkCOA!E485=""),"",BankLinkCOA!A485)</f>
        <v/>
      </c>
      <c r="B479" t="str">
        <f>IF(OR(ISBLANK(BankLinkCOA!A485),BankLinkCOA!E485=""),"",BankLinkCOA!B485)</f>
        <v/>
      </c>
      <c r="C479" t="str">
        <f>IF(OR(ISBLANK(BankLinkCOA!A485),BankLinkCOA!E485=""),"",IF(BankLinkCOA!C485="Unknown (DR)","Invalid Account Type - will fail import",IF(BankLinkCOA!C485="Unknown (CR)","Invalid Account Type - will fail import",IF(BankLinkCOA!C485="N/A","Invalid Account Type - will fail import",IF(BankLinkCOA!C485="Income","Income",IF(BankLinkCOA!C485="Purchases","Cost of sales",IF(BankLinkCOA!C485="Direct Expense","Expense",IF(BankLinkCOA!C485="Expense","Expense",IF(BankLinkCOA!C485="Other Expense","Other expense",IF(BankLinkCOA!C485="Other Income","Other income",IF(BankLinkCOA!C485="Opening Stock","Other asset",IF(BankLinkCOA!C485="Closing Stock","Other asset",IF(BankLinkCOA!C485="Cash on Hand","Bank",IF(BankLinkCOA!C485="Debtors","Account receivable",IF(BankLinkCOA!C485="Stock on Hand","Other asset",IF(BankLinkCOA!C485="GST Receivable","Other current liability",IF(BankLinkCOA!C485="Current Asset","Other current asset",IF(BankLinkCOA!C485="Fixed Asset","Fixed asset",IF(BankLinkCOA!C485="Creditors","Accounts payable",IF(BankLinkCOA!C485="GST Payable","Other current liability",IF(BankLinkCOA!C485="Current Liability","Other current liability",IF(BankLinkCOA!C485="Long Term Liability","Long term liability",IF(BankLinkCOA!C485="Equity","Equity")))))))))))))))))))))))</f>
        <v/>
      </c>
      <c r="E479" t="str">
        <f t="shared" si="21"/>
        <v/>
      </c>
      <c r="F479" t="str">
        <f t="shared" si="22"/>
        <v/>
      </c>
      <c r="G479" t="str">
        <f t="shared" si="23"/>
        <v/>
      </c>
    </row>
    <row r="480" spans="1:7" x14ac:dyDescent="0.35">
      <c r="A480" t="str">
        <f>IF(OR(ISBLANK(BankLinkCOA!A486),BankLinkCOA!E486=""),"",BankLinkCOA!A486)</f>
        <v/>
      </c>
      <c r="B480" t="str">
        <f>IF(OR(ISBLANK(BankLinkCOA!A486),BankLinkCOA!E486=""),"",BankLinkCOA!B486)</f>
        <v/>
      </c>
      <c r="C480" t="str">
        <f>IF(OR(ISBLANK(BankLinkCOA!A486),BankLinkCOA!E486=""),"",IF(BankLinkCOA!C486="Unknown (DR)","Invalid Account Type - will fail import",IF(BankLinkCOA!C486="Unknown (CR)","Invalid Account Type - will fail import",IF(BankLinkCOA!C486="N/A","Invalid Account Type - will fail import",IF(BankLinkCOA!C486="Income","Income",IF(BankLinkCOA!C486="Purchases","Cost of sales",IF(BankLinkCOA!C486="Direct Expense","Expense",IF(BankLinkCOA!C486="Expense","Expense",IF(BankLinkCOA!C486="Other Expense","Other expense",IF(BankLinkCOA!C486="Other Income","Other income",IF(BankLinkCOA!C486="Opening Stock","Other asset",IF(BankLinkCOA!C486="Closing Stock","Other asset",IF(BankLinkCOA!C486="Cash on Hand","Bank",IF(BankLinkCOA!C486="Debtors","Account receivable",IF(BankLinkCOA!C486="Stock on Hand","Other asset",IF(BankLinkCOA!C486="GST Receivable","Other current liability",IF(BankLinkCOA!C486="Current Asset","Other current asset",IF(BankLinkCOA!C486="Fixed Asset","Fixed asset",IF(BankLinkCOA!C486="Creditors","Accounts payable",IF(BankLinkCOA!C486="GST Payable","Other current liability",IF(BankLinkCOA!C486="Current Liability","Other current liability",IF(BankLinkCOA!C486="Long Term Liability","Long term liability",IF(BankLinkCOA!C486="Equity","Equity")))))))))))))))))))))))</f>
        <v/>
      </c>
      <c r="E480" t="str">
        <f t="shared" si="21"/>
        <v/>
      </c>
      <c r="F480" t="str">
        <f t="shared" si="22"/>
        <v/>
      </c>
      <c r="G480" t="str">
        <f t="shared" si="23"/>
        <v/>
      </c>
    </row>
    <row r="481" spans="1:7" x14ac:dyDescent="0.35">
      <c r="A481" t="str">
        <f>IF(OR(ISBLANK(BankLinkCOA!A487),BankLinkCOA!E487=""),"",BankLinkCOA!A487)</f>
        <v/>
      </c>
      <c r="B481" t="str">
        <f>IF(OR(ISBLANK(BankLinkCOA!A487),BankLinkCOA!E487=""),"",BankLinkCOA!B487)</f>
        <v/>
      </c>
      <c r="C481" t="str">
        <f>IF(OR(ISBLANK(BankLinkCOA!A487),BankLinkCOA!E487=""),"",IF(BankLinkCOA!C487="Unknown (DR)","Invalid Account Type - will fail import",IF(BankLinkCOA!C487="Unknown (CR)","Invalid Account Type - will fail import",IF(BankLinkCOA!C487="N/A","Invalid Account Type - will fail import",IF(BankLinkCOA!C487="Income","Income",IF(BankLinkCOA!C487="Purchases","Cost of sales",IF(BankLinkCOA!C487="Direct Expense","Expense",IF(BankLinkCOA!C487="Expense","Expense",IF(BankLinkCOA!C487="Other Expense","Other expense",IF(BankLinkCOA!C487="Other Income","Other income",IF(BankLinkCOA!C487="Opening Stock","Other asset",IF(BankLinkCOA!C487="Closing Stock","Other asset",IF(BankLinkCOA!C487="Cash on Hand","Bank",IF(BankLinkCOA!C487="Debtors","Account receivable",IF(BankLinkCOA!C487="Stock on Hand","Other asset",IF(BankLinkCOA!C487="GST Receivable","Other current liability",IF(BankLinkCOA!C487="Current Asset","Other current asset",IF(BankLinkCOA!C487="Fixed Asset","Fixed asset",IF(BankLinkCOA!C487="Creditors","Accounts payable",IF(BankLinkCOA!C487="GST Payable","Other current liability",IF(BankLinkCOA!C487="Current Liability","Other current liability",IF(BankLinkCOA!C487="Long Term Liability","Long term liability",IF(BankLinkCOA!C487="Equity","Equity")))))))))))))))))))))))</f>
        <v/>
      </c>
      <c r="E481" t="str">
        <f t="shared" si="21"/>
        <v/>
      </c>
      <c r="F481" t="str">
        <f t="shared" si="22"/>
        <v/>
      </c>
      <c r="G481" t="str">
        <f t="shared" si="23"/>
        <v/>
      </c>
    </row>
    <row r="482" spans="1:7" x14ac:dyDescent="0.35">
      <c r="A482" t="str">
        <f>IF(OR(ISBLANK(BankLinkCOA!A488),BankLinkCOA!E488=""),"",BankLinkCOA!A488)</f>
        <v/>
      </c>
      <c r="B482" t="str">
        <f>IF(OR(ISBLANK(BankLinkCOA!A488),BankLinkCOA!E488=""),"",BankLinkCOA!B488)</f>
        <v/>
      </c>
      <c r="C482" t="str">
        <f>IF(OR(ISBLANK(BankLinkCOA!A488),BankLinkCOA!E488=""),"",IF(BankLinkCOA!C488="Unknown (DR)","Invalid Account Type - will fail import",IF(BankLinkCOA!C488="Unknown (CR)","Invalid Account Type - will fail import",IF(BankLinkCOA!C488="N/A","Invalid Account Type - will fail import",IF(BankLinkCOA!C488="Income","Income",IF(BankLinkCOA!C488="Purchases","Cost of sales",IF(BankLinkCOA!C488="Direct Expense","Expense",IF(BankLinkCOA!C488="Expense","Expense",IF(BankLinkCOA!C488="Other Expense","Other expense",IF(BankLinkCOA!C488="Other Income","Other income",IF(BankLinkCOA!C488="Opening Stock","Other asset",IF(BankLinkCOA!C488="Closing Stock","Other asset",IF(BankLinkCOA!C488="Cash on Hand","Bank",IF(BankLinkCOA!C488="Debtors","Account receivable",IF(BankLinkCOA!C488="Stock on Hand","Other asset",IF(BankLinkCOA!C488="GST Receivable","Other current liability",IF(BankLinkCOA!C488="Current Asset","Other current asset",IF(BankLinkCOA!C488="Fixed Asset","Fixed asset",IF(BankLinkCOA!C488="Creditors","Accounts payable",IF(BankLinkCOA!C488="GST Payable","Other current liability",IF(BankLinkCOA!C488="Current Liability","Other current liability",IF(BankLinkCOA!C488="Long Term Liability","Long term liability",IF(BankLinkCOA!C488="Equity","Equity")))))))))))))))))))))))</f>
        <v/>
      </c>
      <c r="E482" t="str">
        <f t="shared" si="21"/>
        <v/>
      </c>
      <c r="F482" t="str">
        <f t="shared" si="22"/>
        <v/>
      </c>
      <c r="G482" t="str">
        <f t="shared" si="23"/>
        <v/>
      </c>
    </row>
    <row r="483" spans="1:7" x14ac:dyDescent="0.35">
      <c r="A483" t="str">
        <f>IF(OR(ISBLANK(BankLinkCOA!A489),BankLinkCOA!E489=""),"",BankLinkCOA!A489)</f>
        <v/>
      </c>
      <c r="B483" t="str">
        <f>IF(OR(ISBLANK(BankLinkCOA!A489),BankLinkCOA!E489=""),"",BankLinkCOA!B489)</f>
        <v/>
      </c>
      <c r="C483" t="str">
        <f>IF(OR(ISBLANK(BankLinkCOA!A489),BankLinkCOA!E489=""),"",IF(BankLinkCOA!C489="Unknown (DR)","Invalid Account Type - will fail import",IF(BankLinkCOA!C489="Unknown (CR)","Invalid Account Type - will fail import",IF(BankLinkCOA!C489="N/A","Invalid Account Type - will fail import",IF(BankLinkCOA!C489="Income","Income",IF(BankLinkCOA!C489="Purchases","Cost of sales",IF(BankLinkCOA!C489="Direct Expense","Expense",IF(BankLinkCOA!C489="Expense","Expense",IF(BankLinkCOA!C489="Other Expense","Other expense",IF(BankLinkCOA!C489="Other Income","Other income",IF(BankLinkCOA!C489="Opening Stock","Other asset",IF(BankLinkCOA!C489="Closing Stock","Other asset",IF(BankLinkCOA!C489="Cash on Hand","Bank",IF(BankLinkCOA!C489="Debtors","Account receivable",IF(BankLinkCOA!C489="Stock on Hand","Other asset",IF(BankLinkCOA!C489="GST Receivable","Other current liability",IF(BankLinkCOA!C489="Current Asset","Other current asset",IF(BankLinkCOA!C489="Fixed Asset","Fixed asset",IF(BankLinkCOA!C489="Creditors","Accounts payable",IF(BankLinkCOA!C489="GST Payable","Other current liability",IF(BankLinkCOA!C489="Current Liability","Other current liability",IF(BankLinkCOA!C489="Long Term Liability","Long term liability",IF(BankLinkCOA!C489="Equity","Equity")))))))))))))))))))))))</f>
        <v/>
      </c>
      <c r="E483" t="str">
        <f t="shared" si="21"/>
        <v/>
      </c>
      <c r="F483" t="str">
        <f t="shared" si="22"/>
        <v/>
      </c>
      <c r="G483" t="str">
        <f t="shared" si="23"/>
        <v/>
      </c>
    </row>
    <row r="484" spans="1:7" x14ac:dyDescent="0.35">
      <c r="A484" t="str">
        <f>IF(OR(ISBLANK(BankLinkCOA!A490),BankLinkCOA!E490=""),"",BankLinkCOA!A490)</f>
        <v/>
      </c>
      <c r="B484" t="str">
        <f>IF(OR(ISBLANK(BankLinkCOA!A490),BankLinkCOA!E490=""),"",BankLinkCOA!B490)</f>
        <v/>
      </c>
      <c r="C484" t="str">
        <f>IF(OR(ISBLANK(BankLinkCOA!A490),BankLinkCOA!E490=""),"",IF(BankLinkCOA!C490="Unknown (DR)","Invalid Account Type - will fail import",IF(BankLinkCOA!C490="Unknown (CR)","Invalid Account Type - will fail import",IF(BankLinkCOA!C490="N/A","Invalid Account Type - will fail import",IF(BankLinkCOA!C490="Income","Income",IF(BankLinkCOA!C490="Purchases","Cost of sales",IF(BankLinkCOA!C490="Direct Expense","Expense",IF(BankLinkCOA!C490="Expense","Expense",IF(BankLinkCOA!C490="Other Expense","Other expense",IF(BankLinkCOA!C490="Other Income","Other income",IF(BankLinkCOA!C490="Opening Stock","Other asset",IF(BankLinkCOA!C490="Closing Stock","Other asset",IF(BankLinkCOA!C490="Cash on Hand","Bank",IF(BankLinkCOA!C490="Debtors","Account receivable",IF(BankLinkCOA!C490="Stock on Hand","Other asset",IF(BankLinkCOA!C490="GST Receivable","Other current liability",IF(BankLinkCOA!C490="Current Asset","Other current asset",IF(BankLinkCOA!C490="Fixed Asset","Fixed asset",IF(BankLinkCOA!C490="Creditors","Accounts payable",IF(BankLinkCOA!C490="GST Payable","Other current liability",IF(BankLinkCOA!C490="Current Liability","Other current liability",IF(BankLinkCOA!C490="Long Term Liability","Long term liability",IF(BankLinkCOA!C490="Equity","Equity")))))))))))))))))))))))</f>
        <v/>
      </c>
      <c r="E484" t="str">
        <f t="shared" si="21"/>
        <v/>
      </c>
      <c r="F484" t="str">
        <f t="shared" si="22"/>
        <v/>
      </c>
      <c r="G484" t="str">
        <f t="shared" si="23"/>
        <v/>
      </c>
    </row>
    <row r="485" spans="1:7" x14ac:dyDescent="0.35">
      <c r="A485" t="str">
        <f>IF(OR(ISBLANK(BankLinkCOA!A491),BankLinkCOA!E491=""),"",BankLinkCOA!A491)</f>
        <v/>
      </c>
      <c r="B485" t="str">
        <f>IF(OR(ISBLANK(BankLinkCOA!A491),BankLinkCOA!E491=""),"",BankLinkCOA!B491)</f>
        <v/>
      </c>
      <c r="C485" t="str">
        <f>IF(OR(ISBLANK(BankLinkCOA!A491),BankLinkCOA!E491=""),"",IF(BankLinkCOA!C491="Unknown (DR)","Invalid Account Type - will fail import",IF(BankLinkCOA!C491="Unknown (CR)","Invalid Account Type - will fail import",IF(BankLinkCOA!C491="N/A","Invalid Account Type - will fail import",IF(BankLinkCOA!C491="Income","Income",IF(BankLinkCOA!C491="Purchases","Cost of sales",IF(BankLinkCOA!C491="Direct Expense","Expense",IF(BankLinkCOA!C491="Expense","Expense",IF(BankLinkCOA!C491="Other Expense","Other expense",IF(BankLinkCOA!C491="Other Income","Other income",IF(BankLinkCOA!C491="Opening Stock","Other asset",IF(BankLinkCOA!C491="Closing Stock","Other asset",IF(BankLinkCOA!C491="Cash on Hand","Bank",IF(BankLinkCOA!C491="Debtors","Account receivable",IF(BankLinkCOA!C491="Stock on Hand","Other asset",IF(BankLinkCOA!C491="GST Receivable","Other current liability",IF(BankLinkCOA!C491="Current Asset","Other current asset",IF(BankLinkCOA!C491="Fixed Asset","Fixed asset",IF(BankLinkCOA!C491="Creditors","Accounts payable",IF(BankLinkCOA!C491="GST Payable","Other current liability",IF(BankLinkCOA!C491="Current Liability","Other current liability",IF(BankLinkCOA!C491="Long Term Liability","Long term liability",IF(BankLinkCOA!C491="Equity","Equity")))))))))))))))))))))))</f>
        <v/>
      </c>
      <c r="E485" t="str">
        <f t="shared" si="21"/>
        <v/>
      </c>
      <c r="F485" t="str">
        <f t="shared" si="22"/>
        <v/>
      </c>
      <c r="G485" t="str">
        <f t="shared" si="23"/>
        <v/>
      </c>
    </row>
    <row r="486" spans="1:7" x14ac:dyDescent="0.35">
      <c r="A486" t="str">
        <f>IF(OR(ISBLANK(BankLinkCOA!A492),BankLinkCOA!E492=""),"",BankLinkCOA!A492)</f>
        <v/>
      </c>
      <c r="B486" t="str">
        <f>IF(OR(ISBLANK(BankLinkCOA!A492),BankLinkCOA!E492=""),"",BankLinkCOA!B492)</f>
        <v/>
      </c>
      <c r="C486" t="str">
        <f>IF(OR(ISBLANK(BankLinkCOA!A492),BankLinkCOA!E492=""),"",IF(BankLinkCOA!C492="Unknown (DR)","Invalid Account Type - will fail import",IF(BankLinkCOA!C492="Unknown (CR)","Invalid Account Type - will fail import",IF(BankLinkCOA!C492="N/A","Invalid Account Type - will fail import",IF(BankLinkCOA!C492="Income","Income",IF(BankLinkCOA!C492="Purchases","Cost of sales",IF(BankLinkCOA!C492="Direct Expense","Expense",IF(BankLinkCOA!C492="Expense","Expense",IF(BankLinkCOA!C492="Other Expense","Other expense",IF(BankLinkCOA!C492="Other Income","Other income",IF(BankLinkCOA!C492="Opening Stock","Other asset",IF(BankLinkCOA!C492="Closing Stock","Other asset",IF(BankLinkCOA!C492="Cash on Hand","Bank",IF(BankLinkCOA!C492="Debtors","Account receivable",IF(BankLinkCOA!C492="Stock on Hand","Other asset",IF(BankLinkCOA!C492="GST Receivable","Other current liability",IF(BankLinkCOA!C492="Current Asset","Other current asset",IF(BankLinkCOA!C492="Fixed Asset","Fixed asset",IF(BankLinkCOA!C492="Creditors","Accounts payable",IF(BankLinkCOA!C492="GST Payable","Other current liability",IF(BankLinkCOA!C492="Current Liability","Other current liability",IF(BankLinkCOA!C492="Long Term Liability","Long term liability",IF(BankLinkCOA!C492="Equity","Equity")))))))))))))))))))))))</f>
        <v/>
      </c>
      <c r="E486" t="str">
        <f t="shared" si="21"/>
        <v/>
      </c>
      <c r="F486" t="str">
        <f t="shared" si="22"/>
        <v/>
      </c>
      <c r="G486" t="str">
        <f t="shared" si="23"/>
        <v/>
      </c>
    </row>
    <row r="487" spans="1:7" x14ac:dyDescent="0.35">
      <c r="A487" t="str">
        <f>IF(OR(ISBLANK(BankLinkCOA!A493),BankLinkCOA!E493=""),"",BankLinkCOA!A493)</f>
        <v/>
      </c>
      <c r="B487" t="str">
        <f>IF(OR(ISBLANK(BankLinkCOA!A493),BankLinkCOA!E493=""),"",BankLinkCOA!B493)</f>
        <v/>
      </c>
      <c r="C487" t="str">
        <f>IF(OR(ISBLANK(BankLinkCOA!A493),BankLinkCOA!E493=""),"",IF(BankLinkCOA!C493="Unknown (DR)","Invalid Account Type - will fail import",IF(BankLinkCOA!C493="Unknown (CR)","Invalid Account Type - will fail import",IF(BankLinkCOA!C493="N/A","Invalid Account Type - will fail import",IF(BankLinkCOA!C493="Income","Income",IF(BankLinkCOA!C493="Purchases","Cost of sales",IF(BankLinkCOA!C493="Direct Expense","Expense",IF(BankLinkCOA!C493="Expense","Expense",IF(BankLinkCOA!C493="Other Expense","Other expense",IF(BankLinkCOA!C493="Other Income","Other income",IF(BankLinkCOA!C493="Opening Stock","Other asset",IF(BankLinkCOA!C493="Closing Stock","Other asset",IF(BankLinkCOA!C493="Cash on Hand","Bank",IF(BankLinkCOA!C493="Debtors","Account receivable",IF(BankLinkCOA!C493="Stock on Hand","Other asset",IF(BankLinkCOA!C493="GST Receivable","Other current liability",IF(BankLinkCOA!C493="Current Asset","Other current asset",IF(BankLinkCOA!C493="Fixed Asset","Fixed asset",IF(BankLinkCOA!C493="Creditors","Accounts payable",IF(BankLinkCOA!C493="GST Payable","Other current liability",IF(BankLinkCOA!C493="Current Liability","Other current liability",IF(BankLinkCOA!C493="Long Term Liability","Long term liability",IF(BankLinkCOA!C493="Equity","Equity")))))))))))))))))))))))</f>
        <v/>
      </c>
      <c r="E487" t="str">
        <f t="shared" si="21"/>
        <v/>
      </c>
      <c r="F487" t="str">
        <f t="shared" si="22"/>
        <v/>
      </c>
      <c r="G487" t="str">
        <f t="shared" si="23"/>
        <v/>
      </c>
    </row>
    <row r="488" spans="1:7" x14ac:dyDescent="0.35">
      <c r="A488" t="str">
        <f>IF(OR(ISBLANK(BankLinkCOA!A494),BankLinkCOA!E494=""),"",BankLinkCOA!A494)</f>
        <v/>
      </c>
      <c r="B488" t="str">
        <f>IF(OR(ISBLANK(BankLinkCOA!A494),BankLinkCOA!E494=""),"",BankLinkCOA!B494)</f>
        <v/>
      </c>
      <c r="C488" t="str">
        <f>IF(OR(ISBLANK(BankLinkCOA!A494),BankLinkCOA!E494=""),"",IF(BankLinkCOA!C494="Unknown (DR)","Invalid Account Type - will fail import",IF(BankLinkCOA!C494="Unknown (CR)","Invalid Account Type - will fail import",IF(BankLinkCOA!C494="N/A","Invalid Account Type - will fail import",IF(BankLinkCOA!C494="Income","Income",IF(BankLinkCOA!C494="Purchases","Cost of sales",IF(BankLinkCOA!C494="Direct Expense","Expense",IF(BankLinkCOA!C494="Expense","Expense",IF(BankLinkCOA!C494="Other Expense","Other expense",IF(BankLinkCOA!C494="Other Income","Other income",IF(BankLinkCOA!C494="Opening Stock","Other asset",IF(BankLinkCOA!C494="Closing Stock","Other asset",IF(BankLinkCOA!C494="Cash on Hand","Bank",IF(BankLinkCOA!C494="Debtors","Account receivable",IF(BankLinkCOA!C494="Stock on Hand","Other asset",IF(BankLinkCOA!C494="GST Receivable","Other current liability",IF(BankLinkCOA!C494="Current Asset","Other current asset",IF(BankLinkCOA!C494="Fixed Asset","Fixed asset",IF(BankLinkCOA!C494="Creditors","Accounts payable",IF(BankLinkCOA!C494="GST Payable","Other current liability",IF(BankLinkCOA!C494="Current Liability","Other current liability",IF(BankLinkCOA!C494="Long Term Liability","Long term liability",IF(BankLinkCOA!C494="Equity","Equity")))))))))))))))))))))))</f>
        <v/>
      </c>
      <c r="E488" t="str">
        <f t="shared" si="21"/>
        <v/>
      </c>
      <c r="F488" t="str">
        <f t="shared" si="22"/>
        <v/>
      </c>
      <c r="G488" t="str">
        <f t="shared" si="23"/>
        <v/>
      </c>
    </row>
    <row r="489" spans="1:7" x14ac:dyDescent="0.35">
      <c r="A489" t="str">
        <f>IF(OR(ISBLANK(BankLinkCOA!A495),BankLinkCOA!E495=""),"",BankLinkCOA!A495)</f>
        <v/>
      </c>
      <c r="B489" t="str">
        <f>IF(OR(ISBLANK(BankLinkCOA!A495),BankLinkCOA!E495=""),"",BankLinkCOA!B495)</f>
        <v/>
      </c>
      <c r="C489" t="str">
        <f>IF(OR(ISBLANK(BankLinkCOA!A495),BankLinkCOA!E495=""),"",IF(BankLinkCOA!C495="Unknown (DR)","Invalid Account Type - will fail import",IF(BankLinkCOA!C495="Unknown (CR)","Invalid Account Type - will fail import",IF(BankLinkCOA!C495="N/A","Invalid Account Type - will fail import",IF(BankLinkCOA!C495="Income","Income",IF(BankLinkCOA!C495="Purchases","Cost of sales",IF(BankLinkCOA!C495="Direct Expense","Expense",IF(BankLinkCOA!C495="Expense","Expense",IF(BankLinkCOA!C495="Other Expense","Other expense",IF(BankLinkCOA!C495="Other Income","Other income",IF(BankLinkCOA!C495="Opening Stock","Other asset",IF(BankLinkCOA!C495="Closing Stock","Other asset",IF(BankLinkCOA!C495="Cash on Hand","Bank",IF(BankLinkCOA!C495="Debtors","Account receivable",IF(BankLinkCOA!C495="Stock on Hand","Other asset",IF(BankLinkCOA!C495="GST Receivable","Other current liability",IF(BankLinkCOA!C495="Current Asset","Other current asset",IF(BankLinkCOA!C495="Fixed Asset","Fixed asset",IF(BankLinkCOA!C495="Creditors","Accounts payable",IF(BankLinkCOA!C495="GST Payable","Other current liability",IF(BankLinkCOA!C495="Current Liability","Other current liability",IF(BankLinkCOA!C495="Long Term Liability","Long term liability",IF(BankLinkCOA!C495="Equity","Equity")))))))))))))))))))))))</f>
        <v/>
      </c>
      <c r="E489" t="str">
        <f t="shared" si="21"/>
        <v/>
      </c>
      <c r="F489" t="str">
        <f t="shared" si="22"/>
        <v/>
      </c>
      <c r="G489" t="str">
        <f t="shared" si="23"/>
        <v/>
      </c>
    </row>
    <row r="490" spans="1:7" x14ac:dyDescent="0.35">
      <c r="A490" t="str">
        <f>IF(OR(ISBLANK(BankLinkCOA!A496),BankLinkCOA!E496=""),"",BankLinkCOA!A496)</f>
        <v/>
      </c>
      <c r="B490" t="str">
        <f>IF(OR(ISBLANK(BankLinkCOA!A496),BankLinkCOA!E496=""),"",BankLinkCOA!B496)</f>
        <v/>
      </c>
      <c r="C490" t="str">
        <f>IF(OR(ISBLANK(BankLinkCOA!A496),BankLinkCOA!E496=""),"",IF(BankLinkCOA!C496="Unknown (DR)","Invalid Account Type - will fail import",IF(BankLinkCOA!C496="Unknown (CR)","Invalid Account Type - will fail import",IF(BankLinkCOA!C496="N/A","Invalid Account Type - will fail import",IF(BankLinkCOA!C496="Income","Income",IF(BankLinkCOA!C496="Purchases","Cost of sales",IF(BankLinkCOA!C496="Direct Expense","Expense",IF(BankLinkCOA!C496="Expense","Expense",IF(BankLinkCOA!C496="Other Expense","Other expense",IF(BankLinkCOA!C496="Other Income","Other income",IF(BankLinkCOA!C496="Opening Stock","Other asset",IF(BankLinkCOA!C496="Closing Stock","Other asset",IF(BankLinkCOA!C496="Cash on Hand","Bank",IF(BankLinkCOA!C496="Debtors","Account receivable",IF(BankLinkCOA!C496="Stock on Hand","Other asset",IF(BankLinkCOA!C496="GST Receivable","Other current liability",IF(BankLinkCOA!C496="Current Asset","Other current asset",IF(BankLinkCOA!C496="Fixed Asset","Fixed asset",IF(BankLinkCOA!C496="Creditors","Accounts payable",IF(BankLinkCOA!C496="GST Payable","Other current liability",IF(BankLinkCOA!C496="Current Liability","Other current liability",IF(BankLinkCOA!C496="Long Term Liability","Long term liability",IF(BankLinkCOA!C496="Equity","Equity")))))))))))))))))))))))</f>
        <v/>
      </c>
      <c r="E490" t="str">
        <f t="shared" si="21"/>
        <v/>
      </c>
      <c r="F490" t="str">
        <f t="shared" si="22"/>
        <v/>
      </c>
      <c r="G490" t="str">
        <f t="shared" si="23"/>
        <v/>
      </c>
    </row>
    <row r="491" spans="1:7" x14ac:dyDescent="0.35">
      <c r="A491" t="str">
        <f>IF(OR(ISBLANK(BankLinkCOA!A497),BankLinkCOA!E497=""),"",BankLinkCOA!A497)</f>
        <v/>
      </c>
      <c r="B491" t="str">
        <f>IF(OR(ISBLANK(BankLinkCOA!A497),BankLinkCOA!E497=""),"",BankLinkCOA!B497)</f>
        <v/>
      </c>
      <c r="C491" t="str">
        <f>IF(OR(ISBLANK(BankLinkCOA!A497),BankLinkCOA!E497=""),"",IF(BankLinkCOA!C497="Unknown (DR)","Invalid Account Type - will fail import",IF(BankLinkCOA!C497="Unknown (CR)","Invalid Account Type - will fail import",IF(BankLinkCOA!C497="N/A","Invalid Account Type - will fail import",IF(BankLinkCOA!C497="Income","Income",IF(BankLinkCOA!C497="Purchases","Cost of sales",IF(BankLinkCOA!C497="Direct Expense","Expense",IF(BankLinkCOA!C497="Expense","Expense",IF(BankLinkCOA!C497="Other Expense","Other expense",IF(BankLinkCOA!C497="Other Income","Other income",IF(BankLinkCOA!C497="Opening Stock","Other asset",IF(BankLinkCOA!C497="Closing Stock","Other asset",IF(BankLinkCOA!C497="Cash on Hand","Bank",IF(BankLinkCOA!C497="Debtors","Account receivable",IF(BankLinkCOA!C497="Stock on Hand","Other asset",IF(BankLinkCOA!C497="GST Receivable","Other current liability",IF(BankLinkCOA!C497="Current Asset","Other current asset",IF(BankLinkCOA!C497="Fixed Asset","Fixed asset",IF(BankLinkCOA!C497="Creditors","Accounts payable",IF(BankLinkCOA!C497="GST Payable","Other current liability",IF(BankLinkCOA!C497="Current Liability","Other current liability",IF(BankLinkCOA!C497="Long Term Liability","Long term liability",IF(BankLinkCOA!C497="Equity","Equity")))))))))))))))))))))))</f>
        <v/>
      </c>
      <c r="E491" t="str">
        <f t="shared" si="21"/>
        <v/>
      </c>
      <c r="F491" t="str">
        <f t="shared" si="22"/>
        <v/>
      </c>
      <c r="G491" t="str">
        <f t="shared" si="23"/>
        <v/>
      </c>
    </row>
    <row r="492" spans="1:7" x14ac:dyDescent="0.35">
      <c r="A492" t="str">
        <f>IF(OR(ISBLANK(BankLinkCOA!A498),BankLinkCOA!E498=""),"",BankLinkCOA!A498)</f>
        <v/>
      </c>
      <c r="B492" t="str">
        <f>IF(OR(ISBLANK(BankLinkCOA!A498),BankLinkCOA!E498=""),"",BankLinkCOA!B498)</f>
        <v/>
      </c>
      <c r="C492" t="str">
        <f>IF(OR(ISBLANK(BankLinkCOA!A498),BankLinkCOA!E498=""),"",IF(BankLinkCOA!C498="Unknown (DR)","Invalid Account Type - will fail import",IF(BankLinkCOA!C498="Unknown (CR)","Invalid Account Type - will fail import",IF(BankLinkCOA!C498="N/A","Invalid Account Type - will fail import",IF(BankLinkCOA!C498="Income","Income",IF(BankLinkCOA!C498="Purchases","Cost of sales",IF(BankLinkCOA!C498="Direct Expense","Expense",IF(BankLinkCOA!C498="Expense","Expense",IF(BankLinkCOA!C498="Other Expense","Other expense",IF(BankLinkCOA!C498="Other Income","Other income",IF(BankLinkCOA!C498="Opening Stock","Other asset",IF(BankLinkCOA!C498="Closing Stock","Other asset",IF(BankLinkCOA!C498="Cash on Hand","Bank",IF(BankLinkCOA!C498="Debtors","Account receivable",IF(BankLinkCOA!C498="Stock on Hand","Other asset",IF(BankLinkCOA!C498="GST Receivable","Other current liability",IF(BankLinkCOA!C498="Current Asset","Other current asset",IF(BankLinkCOA!C498="Fixed Asset","Fixed asset",IF(BankLinkCOA!C498="Creditors","Accounts payable",IF(BankLinkCOA!C498="GST Payable","Other current liability",IF(BankLinkCOA!C498="Current Liability","Other current liability",IF(BankLinkCOA!C498="Long Term Liability","Long term liability",IF(BankLinkCOA!C498="Equity","Equity")))))))))))))))))))))))</f>
        <v/>
      </c>
      <c r="E492" t="str">
        <f t="shared" si="21"/>
        <v/>
      </c>
      <c r="F492" t="str">
        <f t="shared" si="22"/>
        <v/>
      </c>
      <c r="G492" t="str">
        <f t="shared" si="23"/>
        <v/>
      </c>
    </row>
    <row r="493" spans="1:7" x14ac:dyDescent="0.35">
      <c r="A493" t="str">
        <f>IF(OR(ISBLANK(BankLinkCOA!A499),BankLinkCOA!E499=""),"",BankLinkCOA!A499)</f>
        <v/>
      </c>
      <c r="B493" t="str">
        <f>IF(OR(ISBLANK(BankLinkCOA!A499),BankLinkCOA!E499=""),"",BankLinkCOA!B499)</f>
        <v/>
      </c>
      <c r="C493" t="str">
        <f>IF(OR(ISBLANK(BankLinkCOA!A499),BankLinkCOA!E499=""),"",IF(BankLinkCOA!C499="Unknown (DR)","Invalid Account Type - will fail import",IF(BankLinkCOA!C499="Unknown (CR)","Invalid Account Type - will fail import",IF(BankLinkCOA!C499="N/A","Invalid Account Type - will fail import",IF(BankLinkCOA!C499="Income","Income",IF(BankLinkCOA!C499="Purchases","Cost of sales",IF(BankLinkCOA!C499="Direct Expense","Expense",IF(BankLinkCOA!C499="Expense","Expense",IF(BankLinkCOA!C499="Other Expense","Other expense",IF(BankLinkCOA!C499="Other Income","Other income",IF(BankLinkCOA!C499="Opening Stock","Other asset",IF(BankLinkCOA!C499="Closing Stock","Other asset",IF(BankLinkCOA!C499="Cash on Hand","Bank",IF(BankLinkCOA!C499="Debtors","Account receivable",IF(BankLinkCOA!C499="Stock on Hand","Other asset",IF(BankLinkCOA!C499="GST Receivable","Other current liability",IF(BankLinkCOA!C499="Current Asset","Other current asset",IF(BankLinkCOA!C499="Fixed Asset","Fixed asset",IF(BankLinkCOA!C499="Creditors","Accounts payable",IF(BankLinkCOA!C499="GST Payable","Other current liability",IF(BankLinkCOA!C499="Current Liability","Other current liability",IF(BankLinkCOA!C499="Long Term Liability","Long term liability",IF(BankLinkCOA!C499="Equity","Equity")))))))))))))))))))))))</f>
        <v/>
      </c>
      <c r="E493" t="str">
        <f t="shared" si="21"/>
        <v/>
      </c>
      <c r="F493" t="str">
        <f t="shared" si="22"/>
        <v/>
      </c>
      <c r="G493" t="str">
        <f t="shared" si="23"/>
        <v/>
      </c>
    </row>
    <row r="494" spans="1:7" x14ac:dyDescent="0.35">
      <c r="A494" t="str">
        <f>IF(OR(ISBLANK(BankLinkCOA!A500),BankLinkCOA!E500=""),"",BankLinkCOA!A500)</f>
        <v/>
      </c>
      <c r="B494" t="str">
        <f>IF(OR(ISBLANK(BankLinkCOA!A500),BankLinkCOA!E500=""),"",BankLinkCOA!B500)</f>
        <v/>
      </c>
      <c r="C494" t="str">
        <f>IF(OR(ISBLANK(BankLinkCOA!A500),BankLinkCOA!E500=""),"",IF(BankLinkCOA!C500="Unknown (DR)","Invalid Account Type - will fail import",IF(BankLinkCOA!C500="Unknown (CR)","Invalid Account Type - will fail import",IF(BankLinkCOA!C500="N/A","Invalid Account Type - will fail import",IF(BankLinkCOA!C500="Income","Income",IF(BankLinkCOA!C500="Purchases","Cost of sales",IF(BankLinkCOA!C500="Direct Expense","Expense",IF(BankLinkCOA!C500="Expense","Expense",IF(BankLinkCOA!C500="Other Expense","Other expense",IF(BankLinkCOA!C500="Other Income","Other income",IF(BankLinkCOA!C500="Opening Stock","Other asset",IF(BankLinkCOA!C500="Closing Stock","Other asset",IF(BankLinkCOA!C500="Cash on Hand","Bank",IF(BankLinkCOA!C500="Debtors","Account receivable",IF(BankLinkCOA!C500="Stock on Hand","Other asset",IF(BankLinkCOA!C500="GST Receivable","Other current liability",IF(BankLinkCOA!C500="Current Asset","Other current asset",IF(BankLinkCOA!C500="Fixed Asset","Fixed asset",IF(BankLinkCOA!C500="Creditors","Accounts payable",IF(BankLinkCOA!C500="GST Payable","Other current liability",IF(BankLinkCOA!C500="Current Liability","Other current liability",IF(BankLinkCOA!C500="Long Term Liability","Long term liability",IF(BankLinkCOA!C500="Equity","Equity")))))))))))))))))))))))</f>
        <v/>
      </c>
      <c r="E494" t="str">
        <f t="shared" si="21"/>
        <v/>
      </c>
      <c r="F494" t="str">
        <f t="shared" si="22"/>
        <v/>
      </c>
      <c r="G494" t="str">
        <f t="shared" si="23"/>
        <v/>
      </c>
    </row>
    <row r="495" spans="1:7" x14ac:dyDescent="0.35">
      <c r="A495" t="str">
        <f>IF(OR(ISBLANK(BankLinkCOA!A501),BankLinkCOA!E501=""),"",BankLinkCOA!A501)</f>
        <v/>
      </c>
      <c r="B495" t="str">
        <f>IF(OR(ISBLANK(BankLinkCOA!A501),BankLinkCOA!E501=""),"",BankLinkCOA!B501)</f>
        <v/>
      </c>
      <c r="C495" t="str">
        <f>IF(OR(ISBLANK(BankLinkCOA!A501),BankLinkCOA!E501=""),"",IF(BankLinkCOA!C501="Unknown (DR)","Invalid Account Type - will fail import",IF(BankLinkCOA!C501="Unknown (CR)","Invalid Account Type - will fail import",IF(BankLinkCOA!C501="N/A","Invalid Account Type - will fail import",IF(BankLinkCOA!C501="Income","Income",IF(BankLinkCOA!C501="Purchases","Cost of sales",IF(BankLinkCOA!C501="Direct Expense","Expense",IF(BankLinkCOA!C501="Expense","Expense",IF(BankLinkCOA!C501="Other Expense","Other expense",IF(BankLinkCOA!C501="Other Income","Other income",IF(BankLinkCOA!C501="Opening Stock","Other asset",IF(BankLinkCOA!C501="Closing Stock","Other asset",IF(BankLinkCOA!C501="Cash on Hand","Bank",IF(BankLinkCOA!C501="Debtors","Account receivable",IF(BankLinkCOA!C501="Stock on Hand","Other asset",IF(BankLinkCOA!C501="GST Receivable","Other current liability",IF(BankLinkCOA!C501="Current Asset","Other current asset",IF(BankLinkCOA!C501="Fixed Asset","Fixed asset",IF(BankLinkCOA!C501="Creditors","Accounts payable",IF(BankLinkCOA!C501="GST Payable","Other current liability",IF(BankLinkCOA!C501="Current Liability","Other current liability",IF(BankLinkCOA!C501="Long Term Liability","Long term liability",IF(BankLinkCOA!C501="Equity","Equity")))))))))))))))))))))))</f>
        <v/>
      </c>
      <c r="E495" t="str">
        <f t="shared" si="21"/>
        <v/>
      </c>
      <c r="F495" t="str">
        <f t="shared" si="22"/>
        <v/>
      </c>
      <c r="G495" t="str">
        <f t="shared" si="23"/>
        <v/>
      </c>
    </row>
    <row r="496" spans="1:7" x14ac:dyDescent="0.35">
      <c r="A496" t="str">
        <f>IF(OR(ISBLANK(BankLinkCOA!A502),BankLinkCOA!E502=""),"",BankLinkCOA!A502)</f>
        <v/>
      </c>
      <c r="B496" t="str">
        <f>IF(OR(ISBLANK(BankLinkCOA!A502),BankLinkCOA!E502=""),"",BankLinkCOA!B502)</f>
        <v/>
      </c>
      <c r="C496" t="str">
        <f>IF(OR(ISBLANK(BankLinkCOA!A502),BankLinkCOA!E502=""),"",IF(BankLinkCOA!C502="Unknown (DR)","Invalid Account Type - will fail import",IF(BankLinkCOA!C502="Unknown (CR)","Invalid Account Type - will fail import",IF(BankLinkCOA!C502="N/A","Invalid Account Type - will fail import",IF(BankLinkCOA!C502="Income","Income",IF(BankLinkCOA!C502="Purchases","Cost of sales",IF(BankLinkCOA!C502="Direct Expense","Expense",IF(BankLinkCOA!C502="Expense","Expense",IF(BankLinkCOA!C502="Other Expense","Other expense",IF(BankLinkCOA!C502="Other Income","Other income",IF(BankLinkCOA!C502="Opening Stock","Other asset",IF(BankLinkCOA!C502="Closing Stock","Other asset",IF(BankLinkCOA!C502="Cash on Hand","Bank",IF(BankLinkCOA!C502="Debtors","Account receivable",IF(BankLinkCOA!C502="Stock on Hand","Other asset",IF(BankLinkCOA!C502="GST Receivable","Other current liability",IF(BankLinkCOA!C502="Current Asset","Other current asset",IF(BankLinkCOA!C502="Fixed Asset","Fixed asset",IF(BankLinkCOA!C502="Creditors","Accounts payable",IF(BankLinkCOA!C502="GST Payable","Other current liability",IF(BankLinkCOA!C502="Current Liability","Other current liability",IF(BankLinkCOA!C502="Long Term Liability","Long term liability",IF(BankLinkCOA!C502="Equity","Equity")))))))))))))))))))))))</f>
        <v/>
      </c>
      <c r="E496" t="str">
        <f t="shared" si="21"/>
        <v/>
      </c>
      <c r="F496" t="str">
        <f t="shared" si="22"/>
        <v/>
      </c>
      <c r="G496" t="str">
        <f t="shared" si="23"/>
        <v/>
      </c>
    </row>
    <row r="497" spans="1:7" x14ac:dyDescent="0.35">
      <c r="A497" t="str">
        <f>IF(OR(ISBLANK(BankLinkCOA!A503),BankLinkCOA!E503=""),"",BankLinkCOA!A503)</f>
        <v/>
      </c>
      <c r="B497" t="str">
        <f>IF(OR(ISBLANK(BankLinkCOA!A503),BankLinkCOA!E503=""),"",BankLinkCOA!B503)</f>
        <v/>
      </c>
      <c r="C497" t="str">
        <f>IF(OR(ISBLANK(BankLinkCOA!A503),BankLinkCOA!E503=""),"",IF(BankLinkCOA!C503="Unknown (DR)","Invalid Account Type - will fail import",IF(BankLinkCOA!C503="Unknown (CR)","Invalid Account Type - will fail import",IF(BankLinkCOA!C503="N/A","Invalid Account Type - will fail import",IF(BankLinkCOA!C503="Income","Income",IF(BankLinkCOA!C503="Purchases","Cost of sales",IF(BankLinkCOA!C503="Direct Expense","Expense",IF(BankLinkCOA!C503="Expense","Expense",IF(BankLinkCOA!C503="Other Expense","Other expense",IF(BankLinkCOA!C503="Other Income","Other income",IF(BankLinkCOA!C503="Opening Stock","Other asset",IF(BankLinkCOA!C503="Closing Stock","Other asset",IF(BankLinkCOA!C503="Cash on Hand","Bank",IF(BankLinkCOA!C503="Debtors","Account receivable",IF(BankLinkCOA!C503="Stock on Hand","Other asset",IF(BankLinkCOA!C503="GST Receivable","Other current liability",IF(BankLinkCOA!C503="Current Asset","Other current asset",IF(BankLinkCOA!C503="Fixed Asset","Fixed asset",IF(BankLinkCOA!C503="Creditors","Accounts payable",IF(BankLinkCOA!C503="GST Payable","Other current liability",IF(BankLinkCOA!C503="Current Liability","Other current liability",IF(BankLinkCOA!C503="Long Term Liability","Long term liability",IF(BankLinkCOA!C503="Equity","Equity")))))))))))))))))))))))</f>
        <v/>
      </c>
      <c r="E497" t="str">
        <f t="shared" si="21"/>
        <v/>
      </c>
      <c r="F497" t="str">
        <f t="shared" si="22"/>
        <v/>
      </c>
      <c r="G497" t="str">
        <f t="shared" si="23"/>
        <v/>
      </c>
    </row>
    <row r="498" spans="1:7" x14ac:dyDescent="0.35">
      <c r="A498" t="str">
        <f>IF(OR(ISBLANK(BankLinkCOA!A504),BankLinkCOA!E504=""),"",BankLinkCOA!A504)</f>
        <v/>
      </c>
      <c r="B498" t="str">
        <f>IF(OR(ISBLANK(BankLinkCOA!A504),BankLinkCOA!E504=""),"",BankLinkCOA!B504)</f>
        <v/>
      </c>
      <c r="C498" t="str">
        <f>IF(OR(ISBLANK(BankLinkCOA!A504),BankLinkCOA!E504=""),"",IF(BankLinkCOA!C504="Unknown (DR)","Invalid Account Type - will fail import",IF(BankLinkCOA!C504="Unknown (CR)","Invalid Account Type - will fail import",IF(BankLinkCOA!C504="N/A","Invalid Account Type - will fail import",IF(BankLinkCOA!C504="Income","Income",IF(BankLinkCOA!C504="Purchases","Cost of sales",IF(BankLinkCOA!C504="Direct Expense","Expense",IF(BankLinkCOA!C504="Expense","Expense",IF(BankLinkCOA!C504="Other Expense","Other expense",IF(BankLinkCOA!C504="Other Income","Other income",IF(BankLinkCOA!C504="Opening Stock","Other asset",IF(BankLinkCOA!C504="Closing Stock","Other asset",IF(BankLinkCOA!C504="Cash on Hand","Bank",IF(BankLinkCOA!C504="Debtors","Account receivable",IF(BankLinkCOA!C504="Stock on Hand","Other asset",IF(BankLinkCOA!C504="GST Receivable","Other current liability",IF(BankLinkCOA!C504="Current Asset","Other current asset",IF(BankLinkCOA!C504="Fixed Asset","Fixed asset",IF(BankLinkCOA!C504="Creditors","Accounts payable",IF(BankLinkCOA!C504="GST Payable","Other current liability",IF(BankLinkCOA!C504="Current Liability","Other current liability",IF(BankLinkCOA!C504="Long Term Liability","Long term liability",IF(BankLinkCOA!C504="Equity","Equity")))))))))))))))))))))))</f>
        <v/>
      </c>
      <c r="E498" t="str">
        <f t="shared" si="21"/>
        <v/>
      </c>
      <c r="F498" t="str">
        <f t="shared" si="22"/>
        <v/>
      </c>
      <c r="G498" t="str">
        <f t="shared" si="23"/>
        <v/>
      </c>
    </row>
    <row r="499" spans="1:7" x14ac:dyDescent="0.35">
      <c r="A499" t="str">
        <f>IF(OR(ISBLANK(BankLinkCOA!A505),BankLinkCOA!E505=""),"",BankLinkCOA!A505)</f>
        <v/>
      </c>
      <c r="B499" t="str">
        <f>IF(OR(ISBLANK(BankLinkCOA!A505),BankLinkCOA!E505=""),"",BankLinkCOA!B505)</f>
        <v/>
      </c>
      <c r="C499" t="str">
        <f>IF(OR(ISBLANK(BankLinkCOA!A505),BankLinkCOA!E505=""),"",IF(BankLinkCOA!C505="Unknown (DR)","Invalid Account Type - will fail import",IF(BankLinkCOA!C505="Unknown (CR)","Invalid Account Type - will fail import",IF(BankLinkCOA!C505="N/A","Invalid Account Type - will fail import",IF(BankLinkCOA!C505="Income","Income",IF(BankLinkCOA!C505="Purchases","Cost of sales",IF(BankLinkCOA!C505="Direct Expense","Expense",IF(BankLinkCOA!C505="Expense","Expense",IF(BankLinkCOA!C505="Other Expense","Other expense",IF(BankLinkCOA!C505="Other Income","Other income",IF(BankLinkCOA!C505="Opening Stock","Other asset",IF(BankLinkCOA!C505="Closing Stock","Other asset",IF(BankLinkCOA!C505="Cash on Hand","Bank",IF(BankLinkCOA!C505="Debtors","Account receivable",IF(BankLinkCOA!C505="Stock on Hand","Other asset",IF(BankLinkCOA!C505="GST Receivable","Other current liability",IF(BankLinkCOA!C505="Current Asset","Other current asset",IF(BankLinkCOA!C505="Fixed Asset","Fixed asset",IF(BankLinkCOA!C505="Creditors","Accounts payable",IF(BankLinkCOA!C505="GST Payable","Other current liability",IF(BankLinkCOA!C505="Current Liability","Other current liability",IF(BankLinkCOA!C505="Long Term Liability","Long term liability",IF(BankLinkCOA!C505="Equity","Equity")))))))))))))))))))))))</f>
        <v/>
      </c>
      <c r="E499" t="str">
        <f t="shared" si="21"/>
        <v/>
      </c>
      <c r="F499" t="str">
        <f t="shared" si="22"/>
        <v/>
      </c>
      <c r="G499" t="str">
        <f t="shared" si="23"/>
        <v/>
      </c>
    </row>
    <row r="500" spans="1:7" x14ac:dyDescent="0.35">
      <c r="A500" t="str">
        <f>IF(OR(ISBLANK(BankLinkCOA!A506),BankLinkCOA!E506=""),"",BankLinkCOA!A506)</f>
        <v/>
      </c>
      <c r="B500" t="str">
        <f>IF(OR(ISBLANK(BankLinkCOA!A506),BankLinkCOA!E506=""),"",BankLinkCOA!B506)</f>
        <v/>
      </c>
      <c r="C500" t="str">
        <f>IF(OR(ISBLANK(BankLinkCOA!A506),BankLinkCOA!E506=""),"",IF(BankLinkCOA!C506="Unknown (DR)","Invalid Account Type - will fail import",IF(BankLinkCOA!C506="Unknown (CR)","Invalid Account Type - will fail import",IF(BankLinkCOA!C506="N/A","Invalid Account Type - will fail import",IF(BankLinkCOA!C506="Income","Income",IF(BankLinkCOA!C506="Purchases","Cost of sales",IF(BankLinkCOA!C506="Direct Expense","Expense",IF(BankLinkCOA!C506="Expense","Expense",IF(BankLinkCOA!C506="Other Expense","Other expense",IF(BankLinkCOA!C506="Other Income","Other income",IF(BankLinkCOA!C506="Opening Stock","Other asset",IF(BankLinkCOA!C506="Closing Stock","Other asset",IF(BankLinkCOA!C506="Cash on Hand","Bank",IF(BankLinkCOA!C506="Debtors","Account receivable",IF(BankLinkCOA!C506="Stock on Hand","Other asset",IF(BankLinkCOA!C506="GST Receivable","Other current liability",IF(BankLinkCOA!C506="Current Asset","Other current asset",IF(BankLinkCOA!C506="Fixed Asset","Fixed asset",IF(BankLinkCOA!C506="Creditors","Accounts payable",IF(BankLinkCOA!C506="GST Payable","Other current liability",IF(BankLinkCOA!C506="Current Liability","Other current liability",IF(BankLinkCOA!C506="Long Term Liability","Long term liability",IF(BankLinkCOA!C506="Equity","Equity")))))))))))))))))))))))</f>
        <v/>
      </c>
      <c r="E500" t="str">
        <f t="shared" si="21"/>
        <v/>
      </c>
      <c r="F500" t="str">
        <f t="shared" si="22"/>
        <v/>
      </c>
      <c r="G500" t="str">
        <f t="shared" si="23"/>
        <v/>
      </c>
    </row>
    <row r="501" spans="1:7" x14ac:dyDescent="0.35">
      <c r="A501" t="str">
        <f>IF(OR(ISBLANK(BankLinkCOA!A507),BankLinkCOA!E507=""),"",BankLinkCOA!A507)</f>
        <v/>
      </c>
      <c r="B501" t="str">
        <f>IF(OR(ISBLANK(BankLinkCOA!A507),BankLinkCOA!E507=""),"",BankLinkCOA!B507)</f>
        <v/>
      </c>
      <c r="C501" t="str">
        <f>IF(OR(ISBLANK(BankLinkCOA!A507),BankLinkCOA!E507=""),"",IF(BankLinkCOA!C507="Unknown (DR)","Invalid Account Type - will fail import",IF(BankLinkCOA!C507="Unknown (CR)","Invalid Account Type - will fail import",IF(BankLinkCOA!C507="N/A","Invalid Account Type - will fail import",IF(BankLinkCOA!C507="Income","Income",IF(BankLinkCOA!C507="Purchases","Cost of sales",IF(BankLinkCOA!C507="Direct Expense","Expense",IF(BankLinkCOA!C507="Expense","Expense",IF(BankLinkCOA!C507="Other Expense","Other expense",IF(BankLinkCOA!C507="Other Income","Other income",IF(BankLinkCOA!C507="Opening Stock","Other asset",IF(BankLinkCOA!C507="Closing Stock","Other asset",IF(BankLinkCOA!C507="Cash on Hand","Bank",IF(BankLinkCOA!C507="Debtors","Account receivable",IF(BankLinkCOA!C507="Stock on Hand","Other asset",IF(BankLinkCOA!C507="GST Receivable","Other current liability",IF(BankLinkCOA!C507="Current Asset","Other current asset",IF(BankLinkCOA!C507="Fixed Asset","Fixed asset",IF(BankLinkCOA!C507="Creditors","Accounts payable",IF(BankLinkCOA!C507="GST Payable","Other current liability",IF(BankLinkCOA!C507="Current Liability","Other current liability",IF(BankLinkCOA!C507="Long Term Liability","Long term liability",IF(BankLinkCOA!C507="Equity","Equity")))))))))))))))))))))))</f>
        <v/>
      </c>
      <c r="E501" t="str">
        <f t="shared" si="21"/>
        <v/>
      </c>
      <c r="F501" t="str">
        <f t="shared" si="22"/>
        <v/>
      </c>
      <c r="G501" t="str">
        <f t="shared" si="23"/>
        <v/>
      </c>
    </row>
    <row r="502" spans="1:7" x14ac:dyDescent="0.35">
      <c r="A502" t="str">
        <f>IF(OR(ISBLANK(BankLinkCOA!A508),BankLinkCOA!E508=""),"",BankLinkCOA!A508)</f>
        <v/>
      </c>
      <c r="B502" t="str">
        <f>IF(OR(ISBLANK(BankLinkCOA!A508),BankLinkCOA!E508=""),"",BankLinkCOA!B508)</f>
        <v/>
      </c>
      <c r="C502" t="str">
        <f>IF(OR(ISBLANK(BankLinkCOA!A508),BankLinkCOA!E508=""),"",IF(BankLinkCOA!C508="Unknown (DR)","Invalid Account Type - will fail import",IF(BankLinkCOA!C508="Unknown (CR)","Invalid Account Type - will fail import",IF(BankLinkCOA!C508="N/A","Invalid Account Type - will fail import",IF(BankLinkCOA!C508="Income","Income",IF(BankLinkCOA!C508="Purchases","Cost of sales",IF(BankLinkCOA!C508="Direct Expense","Expense",IF(BankLinkCOA!C508="Expense","Expense",IF(BankLinkCOA!C508="Other Expense","Other expense",IF(BankLinkCOA!C508="Other Income","Other income",IF(BankLinkCOA!C508="Opening Stock","Other asset",IF(BankLinkCOA!C508="Closing Stock","Other asset",IF(BankLinkCOA!C508="Cash on Hand","Bank",IF(BankLinkCOA!C508="Debtors","Account receivable",IF(BankLinkCOA!C508="Stock on Hand","Other asset",IF(BankLinkCOA!C508="GST Receivable","Other current liability",IF(BankLinkCOA!C508="Current Asset","Other current asset",IF(BankLinkCOA!C508="Fixed Asset","Fixed asset",IF(BankLinkCOA!C508="Creditors","Accounts payable",IF(BankLinkCOA!C508="GST Payable","Other current liability",IF(BankLinkCOA!C508="Current Liability","Other current liability",IF(BankLinkCOA!C508="Long Term Liability","Long term liability",IF(BankLinkCOA!C508="Equity","Equity")))))))))))))))))))))))</f>
        <v/>
      </c>
      <c r="E502" t="str">
        <f t="shared" si="21"/>
        <v/>
      </c>
      <c r="F502" t="str">
        <f t="shared" si="22"/>
        <v/>
      </c>
      <c r="G502" t="str">
        <f t="shared" si="23"/>
        <v/>
      </c>
    </row>
    <row r="503" spans="1:7" x14ac:dyDescent="0.35">
      <c r="A503" t="str">
        <f>IF(OR(ISBLANK(BankLinkCOA!A509),BankLinkCOA!E509=""),"",BankLinkCOA!A509)</f>
        <v/>
      </c>
      <c r="B503" t="str">
        <f>IF(OR(ISBLANK(BankLinkCOA!A509),BankLinkCOA!E509=""),"",BankLinkCOA!B509)</f>
        <v/>
      </c>
      <c r="C503" t="str">
        <f>IF(OR(ISBLANK(BankLinkCOA!A509),BankLinkCOA!E509=""),"",IF(BankLinkCOA!C509="Unknown (DR)","Invalid Account Type - will fail import",IF(BankLinkCOA!C509="Unknown (CR)","Invalid Account Type - will fail import",IF(BankLinkCOA!C509="N/A","Invalid Account Type - will fail import",IF(BankLinkCOA!C509="Income","Income",IF(BankLinkCOA!C509="Purchases","Cost of sales",IF(BankLinkCOA!C509="Direct Expense","Expense",IF(BankLinkCOA!C509="Expense","Expense",IF(BankLinkCOA!C509="Other Expense","Other expense",IF(BankLinkCOA!C509="Other Income","Other income",IF(BankLinkCOA!C509="Opening Stock","Other asset",IF(BankLinkCOA!C509="Closing Stock","Other asset",IF(BankLinkCOA!C509="Cash on Hand","Bank",IF(BankLinkCOA!C509="Debtors","Account receivable",IF(BankLinkCOA!C509="Stock on Hand","Other asset",IF(BankLinkCOA!C509="GST Receivable","Other current liability",IF(BankLinkCOA!C509="Current Asset","Other current asset",IF(BankLinkCOA!C509="Fixed Asset","Fixed asset",IF(BankLinkCOA!C509="Creditors","Accounts payable",IF(BankLinkCOA!C509="GST Payable","Other current liability",IF(BankLinkCOA!C509="Current Liability","Other current liability",IF(BankLinkCOA!C509="Long Term Liability","Long term liability",IF(BankLinkCOA!C509="Equity","Equity")))))))))))))))))))))))</f>
        <v/>
      </c>
      <c r="E503" t="str">
        <f t="shared" si="21"/>
        <v/>
      </c>
      <c r="F503" t="str">
        <f t="shared" si="22"/>
        <v/>
      </c>
      <c r="G503" t="str">
        <f t="shared" si="23"/>
        <v/>
      </c>
    </row>
    <row r="504" spans="1:7" x14ac:dyDescent="0.35">
      <c r="A504" t="str">
        <f>IF(OR(ISBLANK(BankLinkCOA!A510),BankLinkCOA!E510=""),"",BankLinkCOA!A510)</f>
        <v/>
      </c>
      <c r="B504" t="str">
        <f>IF(OR(ISBLANK(BankLinkCOA!A510),BankLinkCOA!E510=""),"",BankLinkCOA!B510)</f>
        <v/>
      </c>
      <c r="C504" t="str">
        <f>IF(OR(ISBLANK(BankLinkCOA!A510),BankLinkCOA!E510=""),"",IF(BankLinkCOA!C510="Unknown (DR)","Invalid Account Type - will fail import",IF(BankLinkCOA!C510="Unknown (CR)","Invalid Account Type - will fail import",IF(BankLinkCOA!C510="N/A","Invalid Account Type - will fail import",IF(BankLinkCOA!C510="Income","Income",IF(BankLinkCOA!C510="Purchases","Cost of sales",IF(BankLinkCOA!C510="Direct Expense","Expense",IF(BankLinkCOA!C510="Expense","Expense",IF(BankLinkCOA!C510="Other Expense","Other expense",IF(BankLinkCOA!C510="Other Income","Other income",IF(BankLinkCOA!C510="Opening Stock","Other asset",IF(BankLinkCOA!C510="Closing Stock","Other asset",IF(BankLinkCOA!C510="Cash on Hand","Bank",IF(BankLinkCOA!C510="Debtors","Account receivable",IF(BankLinkCOA!C510="Stock on Hand","Other asset",IF(BankLinkCOA!C510="GST Receivable","Other current liability",IF(BankLinkCOA!C510="Current Asset","Other current asset",IF(BankLinkCOA!C510="Fixed Asset","Fixed asset",IF(BankLinkCOA!C510="Creditors","Accounts payable",IF(BankLinkCOA!C510="GST Payable","Other current liability",IF(BankLinkCOA!C510="Current Liability","Other current liability",IF(BankLinkCOA!C510="Long Term Liability","Long term liability",IF(BankLinkCOA!C510="Equity","Equity")))))))))))))))))))))))</f>
        <v/>
      </c>
      <c r="E504" t="str">
        <f t="shared" si="21"/>
        <v/>
      </c>
      <c r="F504" t="str">
        <f t="shared" si="22"/>
        <v/>
      </c>
      <c r="G504" t="str">
        <f t="shared" si="23"/>
        <v/>
      </c>
    </row>
    <row r="505" spans="1:7" x14ac:dyDescent="0.35">
      <c r="A505" t="str">
        <f>IF(OR(ISBLANK(BankLinkCOA!A511),BankLinkCOA!E511=""),"",BankLinkCOA!A511)</f>
        <v/>
      </c>
      <c r="B505" t="str">
        <f>IF(OR(ISBLANK(BankLinkCOA!A511),BankLinkCOA!E511=""),"",BankLinkCOA!B511)</f>
        <v/>
      </c>
      <c r="C505" t="str">
        <f>IF(OR(ISBLANK(BankLinkCOA!A511),BankLinkCOA!E511=""),"",IF(BankLinkCOA!C511="Unknown (DR)","Invalid Account Type - will fail import",IF(BankLinkCOA!C511="Unknown (CR)","Invalid Account Type - will fail import",IF(BankLinkCOA!C511="N/A","Invalid Account Type - will fail import",IF(BankLinkCOA!C511="Income","Income",IF(BankLinkCOA!C511="Purchases","Cost of sales",IF(BankLinkCOA!C511="Direct Expense","Expense",IF(BankLinkCOA!C511="Expense","Expense",IF(BankLinkCOA!C511="Other Expense","Other expense",IF(BankLinkCOA!C511="Other Income","Other income",IF(BankLinkCOA!C511="Opening Stock","Other asset",IF(BankLinkCOA!C511="Closing Stock","Other asset",IF(BankLinkCOA!C511="Cash on Hand","Bank",IF(BankLinkCOA!C511="Debtors","Account receivable",IF(BankLinkCOA!C511="Stock on Hand","Other asset",IF(BankLinkCOA!C511="GST Receivable","Other current liability",IF(BankLinkCOA!C511="Current Asset","Other current asset",IF(BankLinkCOA!C511="Fixed Asset","Fixed asset",IF(BankLinkCOA!C511="Creditors","Accounts payable",IF(BankLinkCOA!C511="GST Payable","Other current liability",IF(BankLinkCOA!C511="Current Liability","Other current liability",IF(BankLinkCOA!C511="Long Term Liability","Long term liability",IF(BankLinkCOA!C511="Equity","Equity")))))))))))))))))))))))</f>
        <v/>
      </c>
      <c r="E505" t="str">
        <f t="shared" si="21"/>
        <v/>
      </c>
      <c r="F505" t="str">
        <f t="shared" si="22"/>
        <v/>
      </c>
      <c r="G505" t="str">
        <f t="shared" si="23"/>
        <v/>
      </c>
    </row>
    <row r="506" spans="1:7" x14ac:dyDescent="0.35">
      <c r="A506" t="str">
        <f>IF(OR(ISBLANK(BankLinkCOA!A512),BankLinkCOA!E512=""),"",BankLinkCOA!A512)</f>
        <v/>
      </c>
      <c r="B506" t="str">
        <f>IF(OR(ISBLANK(BankLinkCOA!A512),BankLinkCOA!E512=""),"",BankLinkCOA!B512)</f>
        <v/>
      </c>
      <c r="C506" t="str">
        <f>IF(OR(ISBLANK(BankLinkCOA!A512),BankLinkCOA!E512=""),"",IF(BankLinkCOA!C512="Unknown (DR)","Invalid Account Type - will fail import",IF(BankLinkCOA!C512="Unknown (CR)","Invalid Account Type - will fail import",IF(BankLinkCOA!C512="N/A","Invalid Account Type - will fail import",IF(BankLinkCOA!C512="Income","Income",IF(BankLinkCOA!C512="Purchases","Cost of sales",IF(BankLinkCOA!C512="Direct Expense","Expense",IF(BankLinkCOA!C512="Expense","Expense",IF(BankLinkCOA!C512="Other Expense","Other expense",IF(BankLinkCOA!C512="Other Income","Other income",IF(BankLinkCOA!C512="Opening Stock","Other asset",IF(BankLinkCOA!C512="Closing Stock","Other asset",IF(BankLinkCOA!C512="Cash on Hand","Bank",IF(BankLinkCOA!C512="Debtors","Account receivable",IF(BankLinkCOA!C512="Stock on Hand","Other asset",IF(BankLinkCOA!C512="GST Receivable","Other current liability",IF(BankLinkCOA!C512="Current Asset","Other current asset",IF(BankLinkCOA!C512="Fixed Asset","Fixed asset",IF(BankLinkCOA!C512="Creditors","Accounts payable",IF(BankLinkCOA!C512="GST Payable","Other current liability",IF(BankLinkCOA!C512="Current Liability","Other current liability",IF(BankLinkCOA!C512="Long Term Liability","Long term liability",IF(BankLinkCOA!C512="Equity","Equity")))))))))))))))))))))))</f>
        <v/>
      </c>
      <c r="E506" t="str">
        <f t="shared" si="21"/>
        <v/>
      </c>
      <c r="F506" t="str">
        <f t="shared" si="22"/>
        <v/>
      </c>
      <c r="G506" t="str">
        <f t="shared" si="23"/>
        <v/>
      </c>
    </row>
    <row r="507" spans="1:7" x14ac:dyDescent="0.35">
      <c r="A507" t="str">
        <f>IF(OR(ISBLANK(BankLinkCOA!A513),BankLinkCOA!E513=""),"",BankLinkCOA!A513)</f>
        <v/>
      </c>
      <c r="B507" t="str">
        <f>IF(OR(ISBLANK(BankLinkCOA!A513),BankLinkCOA!E513=""),"",BankLinkCOA!B513)</f>
        <v/>
      </c>
      <c r="C507" t="str">
        <f>IF(OR(ISBLANK(BankLinkCOA!A513),BankLinkCOA!E513=""),"",IF(BankLinkCOA!C513="Unknown (DR)","Invalid Account Type - will fail import",IF(BankLinkCOA!C513="Unknown (CR)","Invalid Account Type - will fail import",IF(BankLinkCOA!C513="N/A","Invalid Account Type - will fail import",IF(BankLinkCOA!C513="Income","Income",IF(BankLinkCOA!C513="Purchases","Cost of sales",IF(BankLinkCOA!C513="Direct Expense","Expense",IF(BankLinkCOA!C513="Expense","Expense",IF(BankLinkCOA!C513="Other Expense","Other expense",IF(BankLinkCOA!C513="Other Income","Other income",IF(BankLinkCOA!C513="Opening Stock","Other asset",IF(BankLinkCOA!C513="Closing Stock","Other asset",IF(BankLinkCOA!C513="Cash on Hand","Bank",IF(BankLinkCOA!C513="Debtors","Account receivable",IF(BankLinkCOA!C513="Stock on Hand","Other asset",IF(BankLinkCOA!C513="GST Receivable","Other current liability",IF(BankLinkCOA!C513="Current Asset","Other current asset",IF(BankLinkCOA!C513="Fixed Asset","Fixed asset",IF(BankLinkCOA!C513="Creditors","Accounts payable",IF(BankLinkCOA!C513="GST Payable","Other current liability",IF(BankLinkCOA!C513="Current Liability","Other current liability",IF(BankLinkCOA!C513="Long Term Liability","Long term liability",IF(BankLinkCOA!C513="Equity","Equity")))))))))))))))))))))))</f>
        <v/>
      </c>
      <c r="E507" t="str">
        <f t="shared" si="21"/>
        <v/>
      </c>
      <c r="F507" t="str">
        <f t="shared" si="22"/>
        <v/>
      </c>
      <c r="G507" t="str">
        <f t="shared" si="23"/>
        <v/>
      </c>
    </row>
    <row r="508" spans="1:7" x14ac:dyDescent="0.35">
      <c r="A508" t="str">
        <f>IF(OR(ISBLANK(BankLinkCOA!A514),BankLinkCOA!E514=""),"",BankLinkCOA!A514)</f>
        <v/>
      </c>
      <c r="B508" t="str">
        <f>IF(OR(ISBLANK(BankLinkCOA!A514),BankLinkCOA!E514=""),"",BankLinkCOA!B514)</f>
        <v/>
      </c>
      <c r="C508" t="str">
        <f>IF(OR(ISBLANK(BankLinkCOA!A514),BankLinkCOA!E514=""),"",IF(BankLinkCOA!C514="Unknown (DR)","Invalid Account Type - will fail import",IF(BankLinkCOA!C514="Unknown (CR)","Invalid Account Type - will fail import",IF(BankLinkCOA!C514="N/A","Invalid Account Type - will fail import",IF(BankLinkCOA!C514="Income","Income",IF(BankLinkCOA!C514="Purchases","Cost of sales",IF(BankLinkCOA!C514="Direct Expense","Expense",IF(BankLinkCOA!C514="Expense","Expense",IF(BankLinkCOA!C514="Other Expense","Other expense",IF(BankLinkCOA!C514="Other Income","Other income",IF(BankLinkCOA!C514="Opening Stock","Other asset",IF(BankLinkCOA!C514="Closing Stock","Other asset",IF(BankLinkCOA!C514="Cash on Hand","Bank",IF(BankLinkCOA!C514="Debtors","Account receivable",IF(BankLinkCOA!C514="Stock on Hand","Other asset",IF(BankLinkCOA!C514="GST Receivable","Other current liability",IF(BankLinkCOA!C514="Current Asset","Other current asset",IF(BankLinkCOA!C514="Fixed Asset","Fixed asset",IF(BankLinkCOA!C514="Creditors","Accounts payable",IF(BankLinkCOA!C514="GST Payable","Other current liability",IF(BankLinkCOA!C514="Current Liability","Other current liability",IF(BankLinkCOA!C514="Long Term Liability","Long term liability",IF(BankLinkCOA!C514="Equity","Equity")))))))))))))))))))))))</f>
        <v/>
      </c>
      <c r="E508" t="str">
        <f t="shared" si="21"/>
        <v/>
      </c>
      <c r="F508" t="str">
        <f t="shared" si="22"/>
        <v/>
      </c>
      <c r="G508" t="str">
        <f t="shared" si="23"/>
        <v/>
      </c>
    </row>
    <row r="509" spans="1:7" x14ac:dyDescent="0.35">
      <c r="A509" t="str">
        <f>IF(OR(ISBLANK(BankLinkCOA!A515),BankLinkCOA!E515=""),"",BankLinkCOA!A515)</f>
        <v/>
      </c>
      <c r="B509" t="str">
        <f>IF(OR(ISBLANK(BankLinkCOA!A515),BankLinkCOA!E515=""),"",BankLinkCOA!B515)</f>
        <v/>
      </c>
      <c r="C509" t="str">
        <f>IF(OR(ISBLANK(BankLinkCOA!A515),BankLinkCOA!E515=""),"",IF(BankLinkCOA!C515="Unknown (DR)","Invalid Account Type - will fail import",IF(BankLinkCOA!C515="Unknown (CR)","Invalid Account Type - will fail import",IF(BankLinkCOA!C515="N/A","Invalid Account Type - will fail import",IF(BankLinkCOA!C515="Income","Income",IF(BankLinkCOA!C515="Purchases","Cost of sales",IF(BankLinkCOA!C515="Direct Expense","Expense",IF(BankLinkCOA!C515="Expense","Expense",IF(BankLinkCOA!C515="Other Expense","Other expense",IF(BankLinkCOA!C515="Other Income","Other income",IF(BankLinkCOA!C515="Opening Stock","Other asset",IF(BankLinkCOA!C515="Closing Stock","Other asset",IF(BankLinkCOA!C515="Cash on Hand","Bank",IF(BankLinkCOA!C515="Debtors","Account receivable",IF(BankLinkCOA!C515="Stock on Hand","Other asset",IF(BankLinkCOA!C515="GST Receivable","Other current liability",IF(BankLinkCOA!C515="Current Asset","Other current asset",IF(BankLinkCOA!C515="Fixed Asset","Fixed asset",IF(BankLinkCOA!C515="Creditors","Accounts payable",IF(BankLinkCOA!C515="GST Payable","Other current liability",IF(BankLinkCOA!C515="Current Liability","Other current liability",IF(BankLinkCOA!C515="Long Term Liability","Long term liability",IF(BankLinkCOA!C515="Equity","Equity")))))))))))))))))))))))</f>
        <v/>
      </c>
      <c r="E509" t="str">
        <f t="shared" si="21"/>
        <v/>
      </c>
      <c r="F509" t="str">
        <f t="shared" si="22"/>
        <v/>
      </c>
      <c r="G509" t="str">
        <f t="shared" si="23"/>
        <v/>
      </c>
    </row>
    <row r="510" spans="1:7" x14ac:dyDescent="0.35">
      <c r="A510" t="str">
        <f>IF(OR(ISBLANK(BankLinkCOA!A516),BankLinkCOA!E516=""),"",BankLinkCOA!A516)</f>
        <v/>
      </c>
      <c r="B510" t="str">
        <f>IF(OR(ISBLANK(BankLinkCOA!A516),BankLinkCOA!E516=""),"",BankLinkCOA!B516)</f>
        <v/>
      </c>
      <c r="C510" t="str">
        <f>IF(OR(ISBLANK(BankLinkCOA!A516),BankLinkCOA!E516=""),"",IF(BankLinkCOA!C516="Unknown (DR)","Invalid Account Type - will fail import",IF(BankLinkCOA!C516="Unknown (CR)","Invalid Account Type - will fail import",IF(BankLinkCOA!C516="N/A","Invalid Account Type - will fail import",IF(BankLinkCOA!C516="Income","Income",IF(BankLinkCOA!C516="Purchases","Cost of sales",IF(BankLinkCOA!C516="Direct Expense","Expense",IF(BankLinkCOA!C516="Expense","Expense",IF(BankLinkCOA!C516="Other Expense","Other expense",IF(BankLinkCOA!C516="Other Income","Other income",IF(BankLinkCOA!C516="Opening Stock","Other asset",IF(BankLinkCOA!C516="Closing Stock","Other asset",IF(BankLinkCOA!C516="Cash on Hand","Bank",IF(BankLinkCOA!C516="Debtors","Account receivable",IF(BankLinkCOA!C516="Stock on Hand","Other asset",IF(BankLinkCOA!C516="GST Receivable","Other current liability",IF(BankLinkCOA!C516="Current Asset","Other current asset",IF(BankLinkCOA!C516="Fixed Asset","Fixed asset",IF(BankLinkCOA!C516="Creditors","Accounts payable",IF(BankLinkCOA!C516="GST Payable","Other current liability",IF(BankLinkCOA!C516="Current Liability","Other current liability",IF(BankLinkCOA!C516="Long Term Liability","Long term liability",IF(BankLinkCOA!C516="Equity","Equity")))))))))))))))))))))))</f>
        <v/>
      </c>
      <c r="E510" t="str">
        <f t="shared" si="21"/>
        <v/>
      </c>
      <c r="F510" t="str">
        <f t="shared" si="22"/>
        <v/>
      </c>
      <c r="G510" t="str">
        <f t="shared" si="23"/>
        <v/>
      </c>
    </row>
    <row r="511" spans="1:7" x14ac:dyDescent="0.35">
      <c r="A511" t="str">
        <f>IF(OR(ISBLANK(BankLinkCOA!A517),BankLinkCOA!E517=""),"",BankLinkCOA!A517)</f>
        <v/>
      </c>
      <c r="B511" t="str">
        <f>IF(OR(ISBLANK(BankLinkCOA!A517),BankLinkCOA!E517=""),"",BankLinkCOA!B517)</f>
        <v/>
      </c>
      <c r="C511" t="str">
        <f>IF(OR(ISBLANK(BankLinkCOA!A517),BankLinkCOA!E517=""),"",IF(BankLinkCOA!C517="Unknown (DR)","Invalid Account Type - will fail import",IF(BankLinkCOA!C517="Unknown (CR)","Invalid Account Type - will fail import",IF(BankLinkCOA!C517="N/A","Invalid Account Type - will fail import",IF(BankLinkCOA!C517="Income","Income",IF(BankLinkCOA!C517="Purchases","Cost of sales",IF(BankLinkCOA!C517="Direct Expense","Expense",IF(BankLinkCOA!C517="Expense","Expense",IF(BankLinkCOA!C517="Other Expense","Other expense",IF(BankLinkCOA!C517="Other Income","Other income",IF(BankLinkCOA!C517="Opening Stock","Other asset",IF(BankLinkCOA!C517="Closing Stock","Other asset",IF(BankLinkCOA!C517="Cash on Hand","Bank",IF(BankLinkCOA!C517="Debtors","Account receivable",IF(BankLinkCOA!C517="Stock on Hand","Other asset",IF(BankLinkCOA!C517="GST Receivable","Other current liability",IF(BankLinkCOA!C517="Current Asset","Other current asset",IF(BankLinkCOA!C517="Fixed Asset","Fixed asset",IF(BankLinkCOA!C517="Creditors","Accounts payable",IF(BankLinkCOA!C517="GST Payable","Other current liability",IF(BankLinkCOA!C517="Current Liability","Other current liability",IF(BankLinkCOA!C517="Long Term Liability","Long term liability",IF(BankLinkCOA!C517="Equity","Equity")))))))))))))))))))))))</f>
        <v/>
      </c>
      <c r="E511" t="str">
        <f t="shared" si="21"/>
        <v/>
      </c>
      <c r="F511" t="str">
        <f t="shared" si="22"/>
        <v/>
      </c>
      <c r="G511" t="str">
        <f t="shared" si="23"/>
        <v/>
      </c>
    </row>
    <row r="512" spans="1:7" x14ac:dyDescent="0.35">
      <c r="A512" t="str">
        <f>IF(OR(ISBLANK(BankLinkCOA!A518),BankLinkCOA!E518=""),"",BankLinkCOA!A518)</f>
        <v/>
      </c>
      <c r="B512" t="str">
        <f>IF(OR(ISBLANK(BankLinkCOA!A518),BankLinkCOA!E518=""),"",BankLinkCOA!B518)</f>
        <v/>
      </c>
      <c r="C512" t="str">
        <f>IF(OR(ISBLANK(BankLinkCOA!A518),BankLinkCOA!E518=""),"",IF(BankLinkCOA!C518="Unknown (DR)","Invalid Account Type - will fail import",IF(BankLinkCOA!C518="Unknown (CR)","Invalid Account Type - will fail import",IF(BankLinkCOA!C518="N/A","Invalid Account Type - will fail import",IF(BankLinkCOA!C518="Income","Income",IF(BankLinkCOA!C518="Purchases","Cost of sales",IF(BankLinkCOA!C518="Direct Expense","Expense",IF(BankLinkCOA!C518="Expense","Expense",IF(BankLinkCOA!C518="Other Expense","Other expense",IF(BankLinkCOA!C518="Other Income","Other income",IF(BankLinkCOA!C518="Opening Stock","Other asset",IF(BankLinkCOA!C518="Closing Stock","Other asset",IF(BankLinkCOA!C518="Cash on Hand","Bank",IF(BankLinkCOA!C518="Debtors","Account receivable",IF(BankLinkCOA!C518="Stock on Hand","Other asset",IF(BankLinkCOA!C518="GST Receivable","Other current liability",IF(BankLinkCOA!C518="Current Asset","Other current asset",IF(BankLinkCOA!C518="Fixed Asset","Fixed asset",IF(BankLinkCOA!C518="Creditors","Accounts payable",IF(BankLinkCOA!C518="GST Payable","Other current liability",IF(BankLinkCOA!C518="Current Liability","Other current liability",IF(BankLinkCOA!C518="Long Term Liability","Long term liability",IF(BankLinkCOA!C518="Equity","Equity")))))))))))))))))))))))</f>
        <v/>
      </c>
      <c r="E512" t="str">
        <f t="shared" si="21"/>
        <v/>
      </c>
      <c r="F512" t="str">
        <f t="shared" si="22"/>
        <v/>
      </c>
      <c r="G512" t="str">
        <f t="shared" si="23"/>
        <v/>
      </c>
    </row>
    <row r="513" spans="1:7" x14ac:dyDescent="0.35">
      <c r="A513" t="str">
        <f>IF(OR(ISBLANK(BankLinkCOA!A519),BankLinkCOA!E519=""),"",BankLinkCOA!A519)</f>
        <v/>
      </c>
      <c r="B513" t="str">
        <f>IF(OR(ISBLANK(BankLinkCOA!A519),BankLinkCOA!E519=""),"",BankLinkCOA!B519)</f>
        <v/>
      </c>
      <c r="C513" t="str">
        <f>IF(OR(ISBLANK(BankLinkCOA!A519),BankLinkCOA!E519=""),"",IF(BankLinkCOA!C519="Unknown (DR)","Invalid Account Type - will fail import",IF(BankLinkCOA!C519="Unknown (CR)","Invalid Account Type - will fail import",IF(BankLinkCOA!C519="N/A","Invalid Account Type - will fail import",IF(BankLinkCOA!C519="Income","Income",IF(BankLinkCOA!C519="Purchases","Cost of sales",IF(BankLinkCOA!C519="Direct Expense","Expense",IF(BankLinkCOA!C519="Expense","Expense",IF(BankLinkCOA!C519="Other Expense","Other expense",IF(BankLinkCOA!C519="Other Income","Other income",IF(BankLinkCOA!C519="Opening Stock","Other asset",IF(BankLinkCOA!C519="Closing Stock","Other asset",IF(BankLinkCOA!C519="Cash on Hand","Bank",IF(BankLinkCOA!C519="Debtors","Account receivable",IF(BankLinkCOA!C519="Stock on Hand","Other asset",IF(BankLinkCOA!C519="GST Receivable","Other current liability",IF(BankLinkCOA!C519="Current Asset","Other current asset",IF(BankLinkCOA!C519="Fixed Asset","Fixed asset",IF(BankLinkCOA!C519="Creditors","Accounts payable",IF(BankLinkCOA!C519="GST Payable","Other current liability",IF(BankLinkCOA!C519="Current Liability","Other current liability",IF(BankLinkCOA!C519="Long Term Liability","Long term liability",IF(BankLinkCOA!C519="Equity","Equity")))))))))))))))))))))))</f>
        <v/>
      </c>
      <c r="E513" t="str">
        <f t="shared" si="21"/>
        <v/>
      </c>
      <c r="F513" t="str">
        <f t="shared" si="22"/>
        <v/>
      </c>
      <c r="G513" t="str">
        <f t="shared" si="23"/>
        <v/>
      </c>
    </row>
    <row r="514" spans="1:7" x14ac:dyDescent="0.35">
      <c r="A514" t="str">
        <f>IF(OR(ISBLANK(BankLinkCOA!A520),BankLinkCOA!E520=""),"",BankLinkCOA!A520)</f>
        <v/>
      </c>
      <c r="B514" t="str">
        <f>IF(OR(ISBLANK(BankLinkCOA!A520),BankLinkCOA!E520=""),"",BankLinkCOA!B520)</f>
        <v/>
      </c>
      <c r="C514" t="str">
        <f>IF(OR(ISBLANK(BankLinkCOA!A520),BankLinkCOA!E520=""),"",IF(BankLinkCOA!C520="Unknown (DR)","Invalid Account Type - will fail import",IF(BankLinkCOA!C520="Unknown (CR)","Invalid Account Type - will fail import",IF(BankLinkCOA!C520="N/A","Invalid Account Type - will fail import",IF(BankLinkCOA!C520="Income","Income",IF(BankLinkCOA!C520="Purchases","Cost of sales",IF(BankLinkCOA!C520="Direct Expense","Expense",IF(BankLinkCOA!C520="Expense","Expense",IF(BankLinkCOA!C520="Other Expense","Other expense",IF(BankLinkCOA!C520="Other Income","Other income",IF(BankLinkCOA!C520="Opening Stock","Other asset",IF(BankLinkCOA!C520="Closing Stock","Other asset",IF(BankLinkCOA!C520="Cash on Hand","Bank",IF(BankLinkCOA!C520="Debtors","Account receivable",IF(BankLinkCOA!C520="Stock on Hand","Other asset",IF(BankLinkCOA!C520="GST Receivable","Other current liability",IF(BankLinkCOA!C520="Current Asset","Other current asset",IF(BankLinkCOA!C520="Fixed Asset","Fixed asset",IF(BankLinkCOA!C520="Creditors","Accounts payable",IF(BankLinkCOA!C520="GST Payable","Other current liability",IF(BankLinkCOA!C520="Current Liability","Other current liability",IF(BankLinkCOA!C520="Long Term Liability","Long term liability",IF(BankLinkCOA!C520="Equity","Equity")))))))))))))))))))))))</f>
        <v/>
      </c>
      <c r="E514" t="str">
        <f t="shared" si="21"/>
        <v/>
      </c>
      <c r="F514" t="str">
        <f t="shared" si="22"/>
        <v/>
      </c>
      <c r="G514" t="str">
        <f t="shared" si="23"/>
        <v/>
      </c>
    </row>
    <row r="515" spans="1:7" x14ac:dyDescent="0.35">
      <c r="A515" t="str">
        <f>IF(OR(ISBLANK(BankLinkCOA!A521),BankLinkCOA!E521=""),"",BankLinkCOA!A521)</f>
        <v/>
      </c>
      <c r="B515" t="str">
        <f>IF(OR(ISBLANK(BankLinkCOA!A521),BankLinkCOA!E521=""),"",BankLinkCOA!B521)</f>
        <v/>
      </c>
      <c r="C515" t="str">
        <f>IF(OR(ISBLANK(BankLinkCOA!A521),BankLinkCOA!E521=""),"",IF(BankLinkCOA!C521="Unknown (DR)","Invalid Account Type - will fail import",IF(BankLinkCOA!C521="Unknown (CR)","Invalid Account Type - will fail import",IF(BankLinkCOA!C521="N/A","Invalid Account Type - will fail import",IF(BankLinkCOA!C521="Income","Income",IF(BankLinkCOA!C521="Purchases","Cost of sales",IF(BankLinkCOA!C521="Direct Expense","Expense",IF(BankLinkCOA!C521="Expense","Expense",IF(BankLinkCOA!C521="Other Expense","Other expense",IF(BankLinkCOA!C521="Other Income","Other income",IF(BankLinkCOA!C521="Opening Stock","Other asset",IF(BankLinkCOA!C521="Closing Stock","Other asset",IF(BankLinkCOA!C521="Cash on Hand","Bank",IF(BankLinkCOA!C521="Debtors","Account receivable",IF(BankLinkCOA!C521="Stock on Hand","Other asset",IF(BankLinkCOA!C521="GST Receivable","Other current liability",IF(BankLinkCOA!C521="Current Asset","Other current asset",IF(BankLinkCOA!C521="Fixed Asset","Fixed asset",IF(BankLinkCOA!C521="Creditors","Accounts payable",IF(BankLinkCOA!C521="GST Payable","Other current liability",IF(BankLinkCOA!C521="Current Liability","Other current liability",IF(BankLinkCOA!C521="Long Term Liability","Long term liability",IF(BankLinkCOA!C521="Equity","Equity")))))))))))))))))))))))</f>
        <v/>
      </c>
      <c r="E515" t="str">
        <f t="shared" si="21"/>
        <v/>
      </c>
      <c r="F515" t="str">
        <f t="shared" si="22"/>
        <v/>
      </c>
      <c r="G515" t="str">
        <f t="shared" si="23"/>
        <v/>
      </c>
    </row>
    <row r="516" spans="1:7" x14ac:dyDescent="0.35">
      <c r="A516" t="str">
        <f>IF(OR(ISBLANK(BankLinkCOA!A522),BankLinkCOA!E522=""),"",BankLinkCOA!A522)</f>
        <v/>
      </c>
      <c r="B516" t="str">
        <f>IF(OR(ISBLANK(BankLinkCOA!A522),BankLinkCOA!E522=""),"",BankLinkCOA!B522)</f>
        <v/>
      </c>
      <c r="C516" t="str">
        <f>IF(OR(ISBLANK(BankLinkCOA!A522),BankLinkCOA!E522=""),"",IF(BankLinkCOA!C522="Unknown (DR)","Invalid Account Type - will fail import",IF(BankLinkCOA!C522="Unknown (CR)","Invalid Account Type - will fail import",IF(BankLinkCOA!C522="N/A","Invalid Account Type - will fail import",IF(BankLinkCOA!C522="Income","Income",IF(BankLinkCOA!C522="Purchases","Cost of sales",IF(BankLinkCOA!C522="Direct Expense","Expense",IF(BankLinkCOA!C522="Expense","Expense",IF(BankLinkCOA!C522="Other Expense","Other expense",IF(BankLinkCOA!C522="Other Income","Other income",IF(BankLinkCOA!C522="Opening Stock","Other asset",IF(BankLinkCOA!C522="Closing Stock","Other asset",IF(BankLinkCOA!C522="Cash on Hand","Bank",IF(BankLinkCOA!C522="Debtors","Account receivable",IF(BankLinkCOA!C522="Stock on Hand","Other asset",IF(BankLinkCOA!C522="GST Receivable","Other current liability",IF(BankLinkCOA!C522="Current Asset","Other current asset",IF(BankLinkCOA!C522="Fixed Asset","Fixed asset",IF(BankLinkCOA!C522="Creditors","Accounts payable",IF(BankLinkCOA!C522="GST Payable","Other current liability",IF(BankLinkCOA!C522="Current Liability","Other current liability",IF(BankLinkCOA!C522="Long Term Liability","Long term liability",IF(BankLinkCOA!C522="Equity","Equity")))))))))))))))))))))))</f>
        <v/>
      </c>
      <c r="E516" t="str">
        <f t="shared" ref="E516:E579" si="24">IF(C516="Invalid Account Type - will fail import","Invalid Account Type - will fail import",IF(C516="Income","4-0000",IF(C516="Cost of sales","5-0000",IF(C516="Expense","6-0000",IF(C516="Other income","8-0000",IF(C516="Other expense","9-0000",IF(C516="Other asset","1-0000",IF(C516="Bank","1-0000",IF(C516="Account receivable","1-0000",IF(C516="Other current liability","2-0000",IF(C516="Other current asset","1-0000",IF(C516="Fixed asset","1-0000",IF(C516="Accounts payable","2-0000",IF(C516="Long term liability","2-0000",IF(C516="Equity","3-0000",IF(C516="",""))))))))))))))))</f>
        <v/>
      </c>
      <c r="F516" t="str">
        <f t="shared" ref="F516:F579" si="25">IF(C516="Income","GST",IF(C516="Cost of sales","GST",IF(C516="Expense","GST",IF(C516="Other expense","GST",IF(C516="Other income","GST",IF(C516="Other asset","N-T",IF(C516="Bank","N-T",IF(C516="Account receivable","N-T",IF(C516="Other current liability","N-T",IF(C516="Other current asset","N-T",IF(C516="Fixed asset","CAP",IF(C516="Accounts payable","N-T",IF(C516="Other current liability","N-T",IF(C516="Long term liability","N-T",IF(C516="Equity","N-T",IF(C516="Invalid Account Type - will fail import","Invalid Account Type - will fail import",IF(C516="","")))))))))))))))))</f>
        <v/>
      </c>
      <c r="G516" t="str">
        <f t="shared" ref="G516:G579" si="26">IF(C516="","","N")</f>
        <v/>
      </c>
    </row>
    <row r="517" spans="1:7" x14ac:dyDescent="0.35">
      <c r="A517" t="str">
        <f>IF(OR(ISBLANK(BankLinkCOA!A523),BankLinkCOA!E523=""),"",BankLinkCOA!A523)</f>
        <v/>
      </c>
      <c r="B517" t="str">
        <f>IF(OR(ISBLANK(BankLinkCOA!A523),BankLinkCOA!E523=""),"",BankLinkCOA!B523)</f>
        <v/>
      </c>
      <c r="C517" t="str">
        <f>IF(OR(ISBLANK(BankLinkCOA!A523),BankLinkCOA!E523=""),"",IF(BankLinkCOA!C523="Unknown (DR)","Invalid Account Type - will fail import",IF(BankLinkCOA!C523="Unknown (CR)","Invalid Account Type - will fail import",IF(BankLinkCOA!C523="N/A","Invalid Account Type - will fail import",IF(BankLinkCOA!C523="Income","Income",IF(BankLinkCOA!C523="Purchases","Cost of sales",IF(BankLinkCOA!C523="Direct Expense","Expense",IF(BankLinkCOA!C523="Expense","Expense",IF(BankLinkCOA!C523="Other Expense","Other expense",IF(BankLinkCOA!C523="Other Income","Other income",IF(BankLinkCOA!C523="Opening Stock","Other asset",IF(BankLinkCOA!C523="Closing Stock","Other asset",IF(BankLinkCOA!C523="Cash on Hand","Bank",IF(BankLinkCOA!C523="Debtors","Account receivable",IF(BankLinkCOA!C523="Stock on Hand","Other asset",IF(BankLinkCOA!C523="GST Receivable","Other current liability",IF(BankLinkCOA!C523="Current Asset","Other current asset",IF(BankLinkCOA!C523="Fixed Asset","Fixed asset",IF(BankLinkCOA!C523="Creditors","Accounts payable",IF(BankLinkCOA!C523="GST Payable","Other current liability",IF(BankLinkCOA!C523="Current Liability","Other current liability",IF(BankLinkCOA!C523="Long Term Liability","Long term liability",IF(BankLinkCOA!C523="Equity","Equity")))))))))))))))))))))))</f>
        <v/>
      </c>
      <c r="E517" t="str">
        <f t="shared" si="24"/>
        <v/>
      </c>
      <c r="F517" t="str">
        <f t="shared" si="25"/>
        <v/>
      </c>
      <c r="G517" t="str">
        <f t="shared" si="26"/>
        <v/>
      </c>
    </row>
    <row r="518" spans="1:7" x14ac:dyDescent="0.35">
      <c r="A518" t="str">
        <f>IF(OR(ISBLANK(BankLinkCOA!A524),BankLinkCOA!E524=""),"",BankLinkCOA!A524)</f>
        <v/>
      </c>
      <c r="B518" t="str">
        <f>IF(OR(ISBLANK(BankLinkCOA!A524),BankLinkCOA!E524=""),"",BankLinkCOA!B524)</f>
        <v/>
      </c>
      <c r="C518" t="str">
        <f>IF(OR(ISBLANK(BankLinkCOA!A524),BankLinkCOA!E524=""),"",IF(BankLinkCOA!C524="Unknown (DR)","Invalid Account Type - will fail import",IF(BankLinkCOA!C524="Unknown (CR)","Invalid Account Type - will fail import",IF(BankLinkCOA!C524="N/A","Invalid Account Type - will fail import",IF(BankLinkCOA!C524="Income","Income",IF(BankLinkCOA!C524="Purchases","Cost of sales",IF(BankLinkCOA!C524="Direct Expense","Expense",IF(BankLinkCOA!C524="Expense","Expense",IF(BankLinkCOA!C524="Other Expense","Other expense",IF(BankLinkCOA!C524="Other Income","Other income",IF(BankLinkCOA!C524="Opening Stock","Other asset",IF(BankLinkCOA!C524="Closing Stock","Other asset",IF(BankLinkCOA!C524="Cash on Hand","Bank",IF(BankLinkCOA!C524="Debtors","Account receivable",IF(BankLinkCOA!C524="Stock on Hand","Other asset",IF(BankLinkCOA!C524="GST Receivable","Other current liability",IF(BankLinkCOA!C524="Current Asset","Other current asset",IF(BankLinkCOA!C524="Fixed Asset","Fixed asset",IF(BankLinkCOA!C524="Creditors","Accounts payable",IF(BankLinkCOA!C524="GST Payable","Other current liability",IF(BankLinkCOA!C524="Current Liability","Other current liability",IF(BankLinkCOA!C524="Long Term Liability","Long term liability",IF(BankLinkCOA!C524="Equity","Equity")))))))))))))))))))))))</f>
        <v/>
      </c>
      <c r="E518" t="str">
        <f t="shared" si="24"/>
        <v/>
      </c>
      <c r="F518" t="str">
        <f t="shared" si="25"/>
        <v/>
      </c>
      <c r="G518" t="str">
        <f t="shared" si="26"/>
        <v/>
      </c>
    </row>
    <row r="519" spans="1:7" x14ac:dyDescent="0.35">
      <c r="A519" t="str">
        <f>IF(OR(ISBLANK(BankLinkCOA!A525),BankLinkCOA!E525=""),"",BankLinkCOA!A525)</f>
        <v/>
      </c>
      <c r="B519" t="str">
        <f>IF(OR(ISBLANK(BankLinkCOA!A525),BankLinkCOA!E525=""),"",BankLinkCOA!B525)</f>
        <v/>
      </c>
      <c r="C519" t="str">
        <f>IF(OR(ISBLANK(BankLinkCOA!A525),BankLinkCOA!E525=""),"",IF(BankLinkCOA!C525="Unknown (DR)","Invalid Account Type - will fail import",IF(BankLinkCOA!C525="Unknown (CR)","Invalid Account Type - will fail import",IF(BankLinkCOA!C525="N/A","Invalid Account Type - will fail import",IF(BankLinkCOA!C525="Income","Income",IF(BankLinkCOA!C525="Purchases","Cost of sales",IF(BankLinkCOA!C525="Direct Expense","Expense",IF(BankLinkCOA!C525="Expense","Expense",IF(BankLinkCOA!C525="Other Expense","Other expense",IF(BankLinkCOA!C525="Other Income","Other income",IF(BankLinkCOA!C525="Opening Stock","Other asset",IF(BankLinkCOA!C525="Closing Stock","Other asset",IF(BankLinkCOA!C525="Cash on Hand","Bank",IF(BankLinkCOA!C525="Debtors","Account receivable",IF(BankLinkCOA!C525="Stock on Hand","Other asset",IF(BankLinkCOA!C525="GST Receivable","Other current liability",IF(BankLinkCOA!C525="Current Asset","Other current asset",IF(BankLinkCOA!C525="Fixed Asset","Fixed asset",IF(BankLinkCOA!C525="Creditors","Accounts payable",IF(BankLinkCOA!C525="GST Payable","Other current liability",IF(BankLinkCOA!C525="Current Liability","Other current liability",IF(BankLinkCOA!C525="Long Term Liability","Long term liability",IF(BankLinkCOA!C525="Equity","Equity")))))))))))))))))))))))</f>
        <v/>
      </c>
      <c r="E519" t="str">
        <f t="shared" si="24"/>
        <v/>
      </c>
      <c r="F519" t="str">
        <f t="shared" si="25"/>
        <v/>
      </c>
      <c r="G519" t="str">
        <f t="shared" si="26"/>
        <v/>
      </c>
    </row>
    <row r="520" spans="1:7" x14ac:dyDescent="0.35">
      <c r="A520" t="str">
        <f>IF(OR(ISBLANK(BankLinkCOA!A526),BankLinkCOA!E526=""),"",BankLinkCOA!A526)</f>
        <v/>
      </c>
      <c r="B520" t="str">
        <f>IF(OR(ISBLANK(BankLinkCOA!A526),BankLinkCOA!E526=""),"",BankLinkCOA!B526)</f>
        <v/>
      </c>
      <c r="C520" t="str">
        <f>IF(OR(ISBLANK(BankLinkCOA!A526),BankLinkCOA!E526=""),"",IF(BankLinkCOA!C526="Unknown (DR)","Invalid Account Type - will fail import",IF(BankLinkCOA!C526="Unknown (CR)","Invalid Account Type - will fail import",IF(BankLinkCOA!C526="N/A","Invalid Account Type - will fail import",IF(BankLinkCOA!C526="Income","Income",IF(BankLinkCOA!C526="Purchases","Cost of sales",IF(BankLinkCOA!C526="Direct Expense","Expense",IF(BankLinkCOA!C526="Expense","Expense",IF(BankLinkCOA!C526="Other Expense","Other expense",IF(BankLinkCOA!C526="Other Income","Other income",IF(BankLinkCOA!C526="Opening Stock","Other asset",IF(BankLinkCOA!C526="Closing Stock","Other asset",IF(BankLinkCOA!C526="Cash on Hand","Bank",IF(BankLinkCOA!C526="Debtors","Account receivable",IF(BankLinkCOA!C526="Stock on Hand","Other asset",IF(BankLinkCOA!C526="GST Receivable","Other current liability",IF(BankLinkCOA!C526="Current Asset","Other current asset",IF(BankLinkCOA!C526="Fixed Asset","Fixed asset",IF(BankLinkCOA!C526="Creditors","Accounts payable",IF(BankLinkCOA!C526="GST Payable","Other current liability",IF(BankLinkCOA!C526="Current Liability","Other current liability",IF(BankLinkCOA!C526="Long Term Liability","Long term liability",IF(BankLinkCOA!C526="Equity","Equity")))))))))))))))))))))))</f>
        <v/>
      </c>
      <c r="E520" t="str">
        <f t="shared" si="24"/>
        <v/>
      </c>
      <c r="F520" t="str">
        <f t="shared" si="25"/>
        <v/>
      </c>
      <c r="G520" t="str">
        <f t="shared" si="26"/>
        <v/>
      </c>
    </row>
    <row r="521" spans="1:7" x14ac:dyDescent="0.35">
      <c r="A521" t="str">
        <f>IF(OR(ISBLANK(BankLinkCOA!A527),BankLinkCOA!E527=""),"",BankLinkCOA!A527)</f>
        <v/>
      </c>
      <c r="B521" t="str">
        <f>IF(OR(ISBLANK(BankLinkCOA!A527),BankLinkCOA!E527=""),"",BankLinkCOA!B527)</f>
        <v/>
      </c>
      <c r="C521" t="str">
        <f>IF(OR(ISBLANK(BankLinkCOA!A527),BankLinkCOA!E527=""),"",IF(BankLinkCOA!C527="Unknown (DR)","Invalid Account Type - will fail import",IF(BankLinkCOA!C527="Unknown (CR)","Invalid Account Type - will fail import",IF(BankLinkCOA!C527="N/A","Invalid Account Type - will fail import",IF(BankLinkCOA!C527="Income","Income",IF(BankLinkCOA!C527="Purchases","Cost of sales",IF(BankLinkCOA!C527="Direct Expense","Expense",IF(BankLinkCOA!C527="Expense","Expense",IF(BankLinkCOA!C527="Other Expense","Other expense",IF(BankLinkCOA!C527="Other Income","Other income",IF(BankLinkCOA!C527="Opening Stock","Other asset",IF(BankLinkCOA!C527="Closing Stock","Other asset",IF(BankLinkCOA!C527="Cash on Hand","Bank",IF(BankLinkCOA!C527="Debtors","Account receivable",IF(BankLinkCOA!C527="Stock on Hand","Other asset",IF(BankLinkCOA!C527="GST Receivable","Other current liability",IF(BankLinkCOA!C527="Current Asset","Other current asset",IF(BankLinkCOA!C527="Fixed Asset","Fixed asset",IF(BankLinkCOA!C527="Creditors","Accounts payable",IF(BankLinkCOA!C527="GST Payable","Other current liability",IF(BankLinkCOA!C527="Current Liability","Other current liability",IF(BankLinkCOA!C527="Long Term Liability","Long term liability",IF(BankLinkCOA!C527="Equity","Equity")))))))))))))))))))))))</f>
        <v/>
      </c>
      <c r="E521" t="str">
        <f t="shared" si="24"/>
        <v/>
      </c>
      <c r="F521" t="str">
        <f t="shared" si="25"/>
        <v/>
      </c>
      <c r="G521" t="str">
        <f t="shared" si="26"/>
        <v/>
      </c>
    </row>
    <row r="522" spans="1:7" x14ac:dyDescent="0.35">
      <c r="A522" t="str">
        <f>IF(OR(ISBLANK(BankLinkCOA!A528),BankLinkCOA!E528=""),"",BankLinkCOA!A528)</f>
        <v/>
      </c>
      <c r="B522" t="str">
        <f>IF(OR(ISBLANK(BankLinkCOA!A528),BankLinkCOA!E528=""),"",BankLinkCOA!B528)</f>
        <v/>
      </c>
      <c r="C522" t="str">
        <f>IF(OR(ISBLANK(BankLinkCOA!A528),BankLinkCOA!E528=""),"",IF(BankLinkCOA!C528="Unknown (DR)","Invalid Account Type - will fail import",IF(BankLinkCOA!C528="Unknown (CR)","Invalid Account Type - will fail import",IF(BankLinkCOA!C528="N/A","Invalid Account Type - will fail import",IF(BankLinkCOA!C528="Income","Income",IF(BankLinkCOA!C528="Purchases","Cost of sales",IF(BankLinkCOA!C528="Direct Expense","Expense",IF(BankLinkCOA!C528="Expense","Expense",IF(BankLinkCOA!C528="Other Expense","Other expense",IF(BankLinkCOA!C528="Other Income","Other income",IF(BankLinkCOA!C528="Opening Stock","Other asset",IF(BankLinkCOA!C528="Closing Stock","Other asset",IF(BankLinkCOA!C528="Cash on Hand","Bank",IF(BankLinkCOA!C528="Debtors","Account receivable",IF(BankLinkCOA!C528="Stock on Hand","Other asset",IF(BankLinkCOA!C528="GST Receivable","Other current liability",IF(BankLinkCOA!C528="Current Asset","Other current asset",IF(BankLinkCOA!C528="Fixed Asset","Fixed asset",IF(BankLinkCOA!C528="Creditors","Accounts payable",IF(BankLinkCOA!C528="GST Payable","Other current liability",IF(BankLinkCOA!C528="Current Liability","Other current liability",IF(BankLinkCOA!C528="Long Term Liability","Long term liability",IF(BankLinkCOA!C528="Equity","Equity")))))))))))))))))))))))</f>
        <v/>
      </c>
      <c r="E522" t="str">
        <f t="shared" si="24"/>
        <v/>
      </c>
      <c r="F522" t="str">
        <f t="shared" si="25"/>
        <v/>
      </c>
      <c r="G522" t="str">
        <f t="shared" si="26"/>
        <v/>
      </c>
    </row>
    <row r="523" spans="1:7" x14ac:dyDescent="0.35">
      <c r="A523" t="str">
        <f>IF(OR(ISBLANK(BankLinkCOA!A529),BankLinkCOA!E529=""),"",BankLinkCOA!A529)</f>
        <v/>
      </c>
      <c r="B523" t="str">
        <f>IF(OR(ISBLANK(BankLinkCOA!A529),BankLinkCOA!E529=""),"",BankLinkCOA!B529)</f>
        <v/>
      </c>
      <c r="C523" t="str">
        <f>IF(OR(ISBLANK(BankLinkCOA!A529),BankLinkCOA!E529=""),"",IF(BankLinkCOA!C529="Unknown (DR)","Invalid Account Type - will fail import",IF(BankLinkCOA!C529="Unknown (CR)","Invalid Account Type - will fail import",IF(BankLinkCOA!C529="N/A","Invalid Account Type - will fail import",IF(BankLinkCOA!C529="Income","Income",IF(BankLinkCOA!C529="Purchases","Cost of sales",IF(BankLinkCOA!C529="Direct Expense","Expense",IF(BankLinkCOA!C529="Expense","Expense",IF(BankLinkCOA!C529="Other Expense","Other expense",IF(BankLinkCOA!C529="Other Income","Other income",IF(BankLinkCOA!C529="Opening Stock","Other asset",IF(BankLinkCOA!C529="Closing Stock","Other asset",IF(BankLinkCOA!C529="Cash on Hand","Bank",IF(BankLinkCOA!C529="Debtors","Account receivable",IF(BankLinkCOA!C529="Stock on Hand","Other asset",IF(BankLinkCOA!C529="GST Receivable","Other current liability",IF(BankLinkCOA!C529="Current Asset","Other current asset",IF(BankLinkCOA!C529="Fixed Asset","Fixed asset",IF(BankLinkCOA!C529="Creditors","Accounts payable",IF(BankLinkCOA!C529="GST Payable","Other current liability",IF(BankLinkCOA!C529="Current Liability","Other current liability",IF(BankLinkCOA!C529="Long Term Liability","Long term liability",IF(BankLinkCOA!C529="Equity","Equity")))))))))))))))))))))))</f>
        <v/>
      </c>
      <c r="E523" t="str">
        <f t="shared" si="24"/>
        <v/>
      </c>
      <c r="F523" t="str">
        <f t="shared" si="25"/>
        <v/>
      </c>
      <c r="G523" t="str">
        <f t="shared" si="26"/>
        <v/>
      </c>
    </row>
    <row r="524" spans="1:7" x14ac:dyDescent="0.35">
      <c r="A524" t="str">
        <f>IF(OR(ISBLANK(BankLinkCOA!A530),BankLinkCOA!E530=""),"",BankLinkCOA!A530)</f>
        <v/>
      </c>
      <c r="B524" t="str">
        <f>IF(OR(ISBLANK(BankLinkCOA!A530),BankLinkCOA!E530=""),"",BankLinkCOA!B530)</f>
        <v/>
      </c>
      <c r="C524" t="str">
        <f>IF(OR(ISBLANK(BankLinkCOA!A530),BankLinkCOA!E530=""),"",IF(BankLinkCOA!C530="Unknown (DR)","Invalid Account Type - will fail import",IF(BankLinkCOA!C530="Unknown (CR)","Invalid Account Type - will fail import",IF(BankLinkCOA!C530="N/A","Invalid Account Type - will fail import",IF(BankLinkCOA!C530="Income","Income",IF(BankLinkCOA!C530="Purchases","Cost of sales",IF(BankLinkCOA!C530="Direct Expense","Expense",IF(BankLinkCOA!C530="Expense","Expense",IF(BankLinkCOA!C530="Other Expense","Other expense",IF(BankLinkCOA!C530="Other Income","Other income",IF(BankLinkCOA!C530="Opening Stock","Other asset",IF(BankLinkCOA!C530="Closing Stock","Other asset",IF(BankLinkCOA!C530="Cash on Hand","Bank",IF(BankLinkCOA!C530="Debtors","Account receivable",IF(BankLinkCOA!C530="Stock on Hand","Other asset",IF(BankLinkCOA!C530="GST Receivable","Other current liability",IF(BankLinkCOA!C530="Current Asset","Other current asset",IF(BankLinkCOA!C530="Fixed Asset","Fixed asset",IF(BankLinkCOA!C530="Creditors","Accounts payable",IF(BankLinkCOA!C530="GST Payable","Other current liability",IF(BankLinkCOA!C530="Current Liability","Other current liability",IF(BankLinkCOA!C530="Long Term Liability","Long term liability",IF(BankLinkCOA!C530="Equity","Equity")))))))))))))))))))))))</f>
        <v/>
      </c>
      <c r="E524" t="str">
        <f t="shared" si="24"/>
        <v/>
      </c>
      <c r="F524" t="str">
        <f t="shared" si="25"/>
        <v/>
      </c>
      <c r="G524" t="str">
        <f t="shared" si="26"/>
        <v/>
      </c>
    </row>
    <row r="525" spans="1:7" x14ac:dyDescent="0.35">
      <c r="A525" t="str">
        <f>IF(OR(ISBLANK(BankLinkCOA!A531),BankLinkCOA!E531=""),"",BankLinkCOA!A531)</f>
        <v/>
      </c>
      <c r="B525" t="str">
        <f>IF(OR(ISBLANK(BankLinkCOA!A531),BankLinkCOA!E531=""),"",BankLinkCOA!B531)</f>
        <v/>
      </c>
      <c r="C525" t="str">
        <f>IF(OR(ISBLANK(BankLinkCOA!A531),BankLinkCOA!E531=""),"",IF(BankLinkCOA!C531="Unknown (DR)","Invalid Account Type - will fail import",IF(BankLinkCOA!C531="Unknown (CR)","Invalid Account Type - will fail import",IF(BankLinkCOA!C531="N/A","Invalid Account Type - will fail import",IF(BankLinkCOA!C531="Income","Income",IF(BankLinkCOA!C531="Purchases","Cost of sales",IF(BankLinkCOA!C531="Direct Expense","Expense",IF(BankLinkCOA!C531="Expense","Expense",IF(BankLinkCOA!C531="Other Expense","Other expense",IF(BankLinkCOA!C531="Other Income","Other income",IF(BankLinkCOA!C531="Opening Stock","Other asset",IF(BankLinkCOA!C531="Closing Stock","Other asset",IF(BankLinkCOA!C531="Cash on Hand","Bank",IF(BankLinkCOA!C531="Debtors","Account receivable",IF(BankLinkCOA!C531="Stock on Hand","Other asset",IF(BankLinkCOA!C531="GST Receivable","Other current liability",IF(BankLinkCOA!C531="Current Asset","Other current asset",IF(BankLinkCOA!C531="Fixed Asset","Fixed asset",IF(BankLinkCOA!C531="Creditors","Accounts payable",IF(BankLinkCOA!C531="GST Payable","Other current liability",IF(BankLinkCOA!C531="Current Liability","Other current liability",IF(BankLinkCOA!C531="Long Term Liability","Long term liability",IF(BankLinkCOA!C531="Equity","Equity")))))))))))))))))))))))</f>
        <v/>
      </c>
      <c r="E525" t="str">
        <f t="shared" si="24"/>
        <v/>
      </c>
      <c r="F525" t="str">
        <f t="shared" si="25"/>
        <v/>
      </c>
      <c r="G525" t="str">
        <f t="shared" si="26"/>
        <v/>
      </c>
    </row>
    <row r="526" spans="1:7" x14ac:dyDescent="0.35">
      <c r="A526" t="str">
        <f>IF(OR(ISBLANK(BankLinkCOA!A532),BankLinkCOA!E532=""),"",BankLinkCOA!A532)</f>
        <v/>
      </c>
      <c r="B526" t="str">
        <f>IF(OR(ISBLANK(BankLinkCOA!A532),BankLinkCOA!E532=""),"",BankLinkCOA!B532)</f>
        <v/>
      </c>
      <c r="C526" t="str">
        <f>IF(OR(ISBLANK(BankLinkCOA!A532),BankLinkCOA!E532=""),"",IF(BankLinkCOA!C532="Unknown (DR)","Invalid Account Type - will fail import",IF(BankLinkCOA!C532="Unknown (CR)","Invalid Account Type - will fail import",IF(BankLinkCOA!C532="N/A","Invalid Account Type - will fail import",IF(BankLinkCOA!C532="Income","Income",IF(BankLinkCOA!C532="Purchases","Cost of sales",IF(BankLinkCOA!C532="Direct Expense","Expense",IF(BankLinkCOA!C532="Expense","Expense",IF(BankLinkCOA!C532="Other Expense","Other expense",IF(BankLinkCOA!C532="Other Income","Other income",IF(BankLinkCOA!C532="Opening Stock","Other asset",IF(BankLinkCOA!C532="Closing Stock","Other asset",IF(BankLinkCOA!C532="Cash on Hand","Bank",IF(BankLinkCOA!C532="Debtors","Account receivable",IF(BankLinkCOA!C532="Stock on Hand","Other asset",IF(BankLinkCOA!C532="GST Receivable","Other current liability",IF(BankLinkCOA!C532="Current Asset","Other current asset",IF(BankLinkCOA!C532="Fixed Asset","Fixed asset",IF(BankLinkCOA!C532="Creditors","Accounts payable",IF(BankLinkCOA!C532="GST Payable","Other current liability",IF(BankLinkCOA!C532="Current Liability","Other current liability",IF(BankLinkCOA!C532="Long Term Liability","Long term liability",IF(BankLinkCOA!C532="Equity","Equity")))))))))))))))))))))))</f>
        <v/>
      </c>
      <c r="E526" t="str">
        <f t="shared" si="24"/>
        <v/>
      </c>
      <c r="F526" t="str">
        <f t="shared" si="25"/>
        <v/>
      </c>
      <c r="G526" t="str">
        <f t="shared" si="26"/>
        <v/>
      </c>
    </row>
    <row r="527" spans="1:7" x14ac:dyDescent="0.35">
      <c r="A527" t="str">
        <f>IF(OR(ISBLANK(BankLinkCOA!A533),BankLinkCOA!E533=""),"",BankLinkCOA!A533)</f>
        <v/>
      </c>
      <c r="B527" t="str">
        <f>IF(OR(ISBLANK(BankLinkCOA!A533),BankLinkCOA!E533=""),"",BankLinkCOA!B533)</f>
        <v/>
      </c>
      <c r="C527" t="str">
        <f>IF(OR(ISBLANK(BankLinkCOA!A533),BankLinkCOA!E533=""),"",IF(BankLinkCOA!C533="Unknown (DR)","Invalid Account Type - will fail import",IF(BankLinkCOA!C533="Unknown (CR)","Invalid Account Type - will fail import",IF(BankLinkCOA!C533="N/A","Invalid Account Type - will fail import",IF(BankLinkCOA!C533="Income","Income",IF(BankLinkCOA!C533="Purchases","Cost of sales",IF(BankLinkCOA!C533="Direct Expense","Expense",IF(BankLinkCOA!C533="Expense","Expense",IF(BankLinkCOA!C533="Other Expense","Other expense",IF(BankLinkCOA!C533="Other Income","Other income",IF(BankLinkCOA!C533="Opening Stock","Other asset",IF(BankLinkCOA!C533="Closing Stock","Other asset",IF(BankLinkCOA!C533="Cash on Hand","Bank",IF(BankLinkCOA!C533="Debtors","Account receivable",IF(BankLinkCOA!C533="Stock on Hand","Other asset",IF(BankLinkCOA!C533="GST Receivable","Other current liability",IF(BankLinkCOA!C533="Current Asset","Other current asset",IF(BankLinkCOA!C533="Fixed Asset","Fixed asset",IF(BankLinkCOA!C533="Creditors","Accounts payable",IF(BankLinkCOA!C533="GST Payable","Other current liability",IF(BankLinkCOA!C533="Current Liability","Other current liability",IF(BankLinkCOA!C533="Long Term Liability","Long term liability",IF(BankLinkCOA!C533="Equity","Equity")))))))))))))))))))))))</f>
        <v/>
      </c>
      <c r="E527" t="str">
        <f t="shared" si="24"/>
        <v/>
      </c>
      <c r="F527" t="str">
        <f t="shared" si="25"/>
        <v/>
      </c>
      <c r="G527" t="str">
        <f t="shared" si="26"/>
        <v/>
      </c>
    </row>
    <row r="528" spans="1:7" x14ac:dyDescent="0.35">
      <c r="A528" t="str">
        <f>IF(OR(ISBLANK(BankLinkCOA!A534),BankLinkCOA!E534=""),"",BankLinkCOA!A534)</f>
        <v/>
      </c>
      <c r="B528" t="str">
        <f>IF(OR(ISBLANK(BankLinkCOA!A534),BankLinkCOA!E534=""),"",BankLinkCOA!B534)</f>
        <v/>
      </c>
      <c r="C528" t="str">
        <f>IF(OR(ISBLANK(BankLinkCOA!A534),BankLinkCOA!E534=""),"",IF(BankLinkCOA!C534="Unknown (DR)","Invalid Account Type - will fail import",IF(BankLinkCOA!C534="Unknown (CR)","Invalid Account Type - will fail import",IF(BankLinkCOA!C534="N/A","Invalid Account Type - will fail import",IF(BankLinkCOA!C534="Income","Income",IF(BankLinkCOA!C534="Purchases","Cost of sales",IF(BankLinkCOA!C534="Direct Expense","Expense",IF(BankLinkCOA!C534="Expense","Expense",IF(BankLinkCOA!C534="Other Expense","Other expense",IF(BankLinkCOA!C534="Other Income","Other income",IF(BankLinkCOA!C534="Opening Stock","Other asset",IF(BankLinkCOA!C534="Closing Stock","Other asset",IF(BankLinkCOA!C534="Cash on Hand","Bank",IF(BankLinkCOA!C534="Debtors","Account receivable",IF(BankLinkCOA!C534="Stock on Hand","Other asset",IF(BankLinkCOA!C534="GST Receivable","Other current liability",IF(BankLinkCOA!C534="Current Asset","Other current asset",IF(BankLinkCOA!C534="Fixed Asset","Fixed asset",IF(BankLinkCOA!C534="Creditors","Accounts payable",IF(BankLinkCOA!C534="GST Payable","Other current liability",IF(BankLinkCOA!C534="Current Liability","Other current liability",IF(BankLinkCOA!C534="Long Term Liability","Long term liability",IF(BankLinkCOA!C534="Equity","Equity")))))))))))))))))))))))</f>
        <v/>
      </c>
      <c r="E528" t="str">
        <f t="shared" si="24"/>
        <v/>
      </c>
      <c r="F528" t="str">
        <f t="shared" si="25"/>
        <v/>
      </c>
      <c r="G528" t="str">
        <f t="shared" si="26"/>
        <v/>
      </c>
    </row>
    <row r="529" spans="1:7" x14ac:dyDescent="0.35">
      <c r="A529" t="str">
        <f>IF(OR(ISBLANK(BankLinkCOA!A535),BankLinkCOA!E535=""),"",BankLinkCOA!A535)</f>
        <v/>
      </c>
      <c r="B529" t="str">
        <f>IF(OR(ISBLANK(BankLinkCOA!A535),BankLinkCOA!E535=""),"",BankLinkCOA!B535)</f>
        <v/>
      </c>
      <c r="C529" t="str">
        <f>IF(OR(ISBLANK(BankLinkCOA!A535),BankLinkCOA!E535=""),"",IF(BankLinkCOA!C535="Unknown (DR)","Invalid Account Type - will fail import",IF(BankLinkCOA!C535="Unknown (CR)","Invalid Account Type - will fail import",IF(BankLinkCOA!C535="N/A","Invalid Account Type - will fail import",IF(BankLinkCOA!C535="Income","Income",IF(BankLinkCOA!C535="Purchases","Cost of sales",IF(BankLinkCOA!C535="Direct Expense","Expense",IF(BankLinkCOA!C535="Expense","Expense",IF(BankLinkCOA!C535="Other Expense","Other expense",IF(BankLinkCOA!C535="Other Income","Other income",IF(BankLinkCOA!C535="Opening Stock","Other asset",IF(BankLinkCOA!C535="Closing Stock","Other asset",IF(BankLinkCOA!C535="Cash on Hand","Bank",IF(BankLinkCOA!C535="Debtors","Account receivable",IF(BankLinkCOA!C535="Stock on Hand","Other asset",IF(BankLinkCOA!C535="GST Receivable","Other current liability",IF(BankLinkCOA!C535="Current Asset","Other current asset",IF(BankLinkCOA!C535="Fixed Asset","Fixed asset",IF(BankLinkCOA!C535="Creditors","Accounts payable",IF(BankLinkCOA!C535="GST Payable","Other current liability",IF(BankLinkCOA!C535="Current Liability","Other current liability",IF(BankLinkCOA!C535="Long Term Liability","Long term liability",IF(BankLinkCOA!C535="Equity","Equity")))))))))))))))))))))))</f>
        <v/>
      </c>
      <c r="E529" t="str">
        <f t="shared" si="24"/>
        <v/>
      </c>
      <c r="F529" t="str">
        <f t="shared" si="25"/>
        <v/>
      </c>
      <c r="G529" t="str">
        <f t="shared" si="26"/>
        <v/>
      </c>
    </row>
    <row r="530" spans="1:7" x14ac:dyDescent="0.35">
      <c r="A530" t="str">
        <f>IF(OR(ISBLANK(BankLinkCOA!A536),BankLinkCOA!E536=""),"",BankLinkCOA!A536)</f>
        <v/>
      </c>
      <c r="B530" t="str">
        <f>IF(OR(ISBLANK(BankLinkCOA!A536),BankLinkCOA!E536=""),"",BankLinkCOA!B536)</f>
        <v/>
      </c>
      <c r="C530" t="str">
        <f>IF(OR(ISBLANK(BankLinkCOA!A536),BankLinkCOA!E536=""),"",IF(BankLinkCOA!C536="Unknown (DR)","Invalid Account Type - will fail import",IF(BankLinkCOA!C536="Unknown (CR)","Invalid Account Type - will fail import",IF(BankLinkCOA!C536="N/A","Invalid Account Type - will fail import",IF(BankLinkCOA!C536="Income","Income",IF(BankLinkCOA!C536="Purchases","Cost of sales",IF(BankLinkCOA!C536="Direct Expense","Expense",IF(BankLinkCOA!C536="Expense","Expense",IF(BankLinkCOA!C536="Other Expense","Other expense",IF(BankLinkCOA!C536="Other Income","Other income",IF(BankLinkCOA!C536="Opening Stock","Other asset",IF(BankLinkCOA!C536="Closing Stock","Other asset",IF(BankLinkCOA!C536="Cash on Hand","Bank",IF(BankLinkCOA!C536="Debtors","Account receivable",IF(BankLinkCOA!C536="Stock on Hand","Other asset",IF(BankLinkCOA!C536="GST Receivable","Other current liability",IF(BankLinkCOA!C536="Current Asset","Other current asset",IF(BankLinkCOA!C536="Fixed Asset","Fixed asset",IF(BankLinkCOA!C536="Creditors","Accounts payable",IF(BankLinkCOA!C536="GST Payable","Other current liability",IF(BankLinkCOA!C536="Current Liability","Other current liability",IF(BankLinkCOA!C536="Long Term Liability","Long term liability",IF(BankLinkCOA!C536="Equity","Equity")))))))))))))))))))))))</f>
        <v/>
      </c>
      <c r="E530" t="str">
        <f t="shared" si="24"/>
        <v/>
      </c>
      <c r="F530" t="str">
        <f t="shared" si="25"/>
        <v/>
      </c>
      <c r="G530" t="str">
        <f t="shared" si="26"/>
        <v/>
      </c>
    </row>
    <row r="531" spans="1:7" x14ac:dyDescent="0.35">
      <c r="A531" t="str">
        <f>IF(OR(ISBLANK(BankLinkCOA!A537),BankLinkCOA!E537=""),"",BankLinkCOA!A537)</f>
        <v/>
      </c>
      <c r="B531" t="str">
        <f>IF(OR(ISBLANK(BankLinkCOA!A537),BankLinkCOA!E537=""),"",BankLinkCOA!B537)</f>
        <v/>
      </c>
      <c r="C531" t="str">
        <f>IF(OR(ISBLANK(BankLinkCOA!A537),BankLinkCOA!E537=""),"",IF(BankLinkCOA!C537="Unknown (DR)","Invalid Account Type - will fail import",IF(BankLinkCOA!C537="Unknown (CR)","Invalid Account Type - will fail import",IF(BankLinkCOA!C537="N/A","Invalid Account Type - will fail import",IF(BankLinkCOA!C537="Income","Income",IF(BankLinkCOA!C537="Purchases","Cost of sales",IF(BankLinkCOA!C537="Direct Expense","Expense",IF(BankLinkCOA!C537="Expense","Expense",IF(BankLinkCOA!C537="Other Expense","Other expense",IF(BankLinkCOA!C537="Other Income","Other income",IF(BankLinkCOA!C537="Opening Stock","Other asset",IF(BankLinkCOA!C537="Closing Stock","Other asset",IF(BankLinkCOA!C537="Cash on Hand","Bank",IF(BankLinkCOA!C537="Debtors","Account receivable",IF(BankLinkCOA!C537="Stock on Hand","Other asset",IF(BankLinkCOA!C537="GST Receivable","Other current liability",IF(BankLinkCOA!C537="Current Asset","Other current asset",IF(BankLinkCOA!C537="Fixed Asset","Fixed asset",IF(BankLinkCOA!C537="Creditors","Accounts payable",IF(BankLinkCOA!C537="GST Payable","Other current liability",IF(BankLinkCOA!C537="Current Liability","Other current liability",IF(BankLinkCOA!C537="Long Term Liability","Long term liability",IF(BankLinkCOA!C537="Equity","Equity")))))))))))))))))))))))</f>
        <v/>
      </c>
      <c r="E531" t="str">
        <f t="shared" si="24"/>
        <v/>
      </c>
      <c r="F531" t="str">
        <f t="shared" si="25"/>
        <v/>
      </c>
      <c r="G531" t="str">
        <f t="shared" si="26"/>
        <v/>
      </c>
    </row>
    <row r="532" spans="1:7" x14ac:dyDescent="0.35">
      <c r="A532" t="str">
        <f>IF(OR(ISBLANK(BankLinkCOA!A538),BankLinkCOA!E538=""),"",BankLinkCOA!A538)</f>
        <v/>
      </c>
      <c r="B532" t="str">
        <f>IF(OR(ISBLANK(BankLinkCOA!A538),BankLinkCOA!E538=""),"",BankLinkCOA!B538)</f>
        <v/>
      </c>
      <c r="C532" t="str">
        <f>IF(OR(ISBLANK(BankLinkCOA!A538),BankLinkCOA!E538=""),"",IF(BankLinkCOA!C538="Unknown (DR)","Invalid Account Type - will fail import",IF(BankLinkCOA!C538="Unknown (CR)","Invalid Account Type - will fail import",IF(BankLinkCOA!C538="N/A","Invalid Account Type - will fail import",IF(BankLinkCOA!C538="Income","Income",IF(BankLinkCOA!C538="Purchases","Cost of sales",IF(BankLinkCOA!C538="Direct Expense","Expense",IF(BankLinkCOA!C538="Expense","Expense",IF(BankLinkCOA!C538="Other Expense","Other expense",IF(BankLinkCOA!C538="Other Income","Other income",IF(BankLinkCOA!C538="Opening Stock","Other asset",IF(BankLinkCOA!C538="Closing Stock","Other asset",IF(BankLinkCOA!C538="Cash on Hand","Bank",IF(BankLinkCOA!C538="Debtors","Account receivable",IF(BankLinkCOA!C538="Stock on Hand","Other asset",IF(BankLinkCOA!C538="GST Receivable","Other current liability",IF(BankLinkCOA!C538="Current Asset","Other current asset",IF(BankLinkCOA!C538="Fixed Asset","Fixed asset",IF(BankLinkCOA!C538="Creditors","Accounts payable",IF(BankLinkCOA!C538="GST Payable","Other current liability",IF(BankLinkCOA!C538="Current Liability","Other current liability",IF(BankLinkCOA!C538="Long Term Liability","Long term liability",IF(BankLinkCOA!C538="Equity","Equity")))))))))))))))))))))))</f>
        <v/>
      </c>
      <c r="E532" t="str">
        <f t="shared" si="24"/>
        <v/>
      </c>
      <c r="F532" t="str">
        <f t="shared" si="25"/>
        <v/>
      </c>
      <c r="G532" t="str">
        <f t="shared" si="26"/>
        <v/>
      </c>
    </row>
    <row r="533" spans="1:7" x14ac:dyDescent="0.35">
      <c r="A533" t="str">
        <f>IF(OR(ISBLANK(BankLinkCOA!A539),BankLinkCOA!E539=""),"",BankLinkCOA!A539)</f>
        <v/>
      </c>
      <c r="B533" t="str">
        <f>IF(OR(ISBLANK(BankLinkCOA!A539),BankLinkCOA!E539=""),"",BankLinkCOA!B539)</f>
        <v/>
      </c>
      <c r="C533" t="str">
        <f>IF(OR(ISBLANK(BankLinkCOA!A539),BankLinkCOA!E539=""),"",IF(BankLinkCOA!C539="Unknown (DR)","Invalid Account Type - will fail import",IF(BankLinkCOA!C539="Unknown (CR)","Invalid Account Type - will fail import",IF(BankLinkCOA!C539="N/A","Invalid Account Type - will fail import",IF(BankLinkCOA!C539="Income","Income",IF(BankLinkCOA!C539="Purchases","Cost of sales",IF(BankLinkCOA!C539="Direct Expense","Expense",IF(BankLinkCOA!C539="Expense","Expense",IF(BankLinkCOA!C539="Other Expense","Other expense",IF(BankLinkCOA!C539="Other Income","Other income",IF(BankLinkCOA!C539="Opening Stock","Other asset",IF(BankLinkCOA!C539="Closing Stock","Other asset",IF(BankLinkCOA!C539="Cash on Hand","Bank",IF(BankLinkCOA!C539="Debtors","Account receivable",IF(BankLinkCOA!C539="Stock on Hand","Other asset",IF(BankLinkCOA!C539="GST Receivable","Other current liability",IF(BankLinkCOA!C539="Current Asset","Other current asset",IF(BankLinkCOA!C539="Fixed Asset","Fixed asset",IF(BankLinkCOA!C539="Creditors","Accounts payable",IF(BankLinkCOA!C539="GST Payable","Other current liability",IF(BankLinkCOA!C539="Current Liability","Other current liability",IF(BankLinkCOA!C539="Long Term Liability","Long term liability",IF(BankLinkCOA!C539="Equity","Equity")))))))))))))))))))))))</f>
        <v/>
      </c>
      <c r="E533" t="str">
        <f t="shared" si="24"/>
        <v/>
      </c>
      <c r="F533" t="str">
        <f t="shared" si="25"/>
        <v/>
      </c>
      <c r="G533" t="str">
        <f t="shared" si="26"/>
        <v/>
      </c>
    </row>
    <row r="534" spans="1:7" x14ac:dyDescent="0.35">
      <c r="A534" t="str">
        <f>IF(OR(ISBLANK(BankLinkCOA!A540),BankLinkCOA!E540=""),"",BankLinkCOA!A540)</f>
        <v/>
      </c>
      <c r="B534" t="str">
        <f>IF(OR(ISBLANK(BankLinkCOA!A540),BankLinkCOA!E540=""),"",BankLinkCOA!B540)</f>
        <v/>
      </c>
      <c r="C534" t="str">
        <f>IF(OR(ISBLANK(BankLinkCOA!A540),BankLinkCOA!E540=""),"",IF(BankLinkCOA!C540="Unknown (DR)","Invalid Account Type - will fail import",IF(BankLinkCOA!C540="Unknown (CR)","Invalid Account Type - will fail import",IF(BankLinkCOA!C540="N/A","Invalid Account Type - will fail import",IF(BankLinkCOA!C540="Income","Income",IF(BankLinkCOA!C540="Purchases","Cost of sales",IF(BankLinkCOA!C540="Direct Expense","Expense",IF(BankLinkCOA!C540="Expense","Expense",IF(BankLinkCOA!C540="Other Expense","Other expense",IF(BankLinkCOA!C540="Other Income","Other income",IF(BankLinkCOA!C540="Opening Stock","Other asset",IF(BankLinkCOA!C540="Closing Stock","Other asset",IF(BankLinkCOA!C540="Cash on Hand","Bank",IF(BankLinkCOA!C540="Debtors","Account receivable",IF(BankLinkCOA!C540="Stock on Hand","Other asset",IF(BankLinkCOA!C540="GST Receivable","Other current liability",IF(BankLinkCOA!C540="Current Asset","Other current asset",IF(BankLinkCOA!C540="Fixed Asset","Fixed asset",IF(BankLinkCOA!C540="Creditors","Accounts payable",IF(BankLinkCOA!C540="GST Payable","Other current liability",IF(BankLinkCOA!C540="Current Liability","Other current liability",IF(BankLinkCOA!C540="Long Term Liability","Long term liability",IF(BankLinkCOA!C540="Equity","Equity")))))))))))))))))))))))</f>
        <v/>
      </c>
      <c r="E534" t="str">
        <f t="shared" si="24"/>
        <v/>
      </c>
      <c r="F534" t="str">
        <f t="shared" si="25"/>
        <v/>
      </c>
      <c r="G534" t="str">
        <f t="shared" si="26"/>
        <v/>
      </c>
    </row>
    <row r="535" spans="1:7" x14ac:dyDescent="0.35">
      <c r="A535" t="str">
        <f>IF(OR(ISBLANK(BankLinkCOA!A541),BankLinkCOA!E541=""),"",BankLinkCOA!A541)</f>
        <v/>
      </c>
      <c r="B535" t="str">
        <f>IF(OR(ISBLANK(BankLinkCOA!A541),BankLinkCOA!E541=""),"",BankLinkCOA!B541)</f>
        <v/>
      </c>
      <c r="C535" t="str">
        <f>IF(OR(ISBLANK(BankLinkCOA!A541),BankLinkCOA!E541=""),"",IF(BankLinkCOA!C541="Unknown (DR)","Invalid Account Type - will fail import",IF(BankLinkCOA!C541="Unknown (CR)","Invalid Account Type - will fail import",IF(BankLinkCOA!C541="N/A","Invalid Account Type - will fail import",IF(BankLinkCOA!C541="Income","Income",IF(BankLinkCOA!C541="Purchases","Cost of sales",IF(BankLinkCOA!C541="Direct Expense","Expense",IF(BankLinkCOA!C541="Expense","Expense",IF(BankLinkCOA!C541="Other Expense","Other expense",IF(BankLinkCOA!C541="Other Income","Other income",IF(BankLinkCOA!C541="Opening Stock","Other asset",IF(BankLinkCOA!C541="Closing Stock","Other asset",IF(BankLinkCOA!C541="Cash on Hand","Bank",IF(BankLinkCOA!C541="Debtors","Account receivable",IF(BankLinkCOA!C541="Stock on Hand","Other asset",IF(BankLinkCOA!C541="GST Receivable","Other current liability",IF(BankLinkCOA!C541="Current Asset","Other current asset",IF(BankLinkCOA!C541="Fixed Asset","Fixed asset",IF(BankLinkCOA!C541="Creditors","Accounts payable",IF(BankLinkCOA!C541="GST Payable","Other current liability",IF(BankLinkCOA!C541="Current Liability","Other current liability",IF(BankLinkCOA!C541="Long Term Liability","Long term liability",IF(BankLinkCOA!C541="Equity","Equity")))))))))))))))))))))))</f>
        <v/>
      </c>
      <c r="E535" t="str">
        <f t="shared" si="24"/>
        <v/>
      </c>
      <c r="F535" t="str">
        <f t="shared" si="25"/>
        <v/>
      </c>
      <c r="G535" t="str">
        <f t="shared" si="26"/>
        <v/>
      </c>
    </row>
    <row r="536" spans="1:7" x14ac:dyDescent="0.35">
      <c r="A536" t="str">
        <f>IF(OR(ISBLANK(BankLinkCOA!A542),BankLinkCOA!E542=""),"",BankLinkCOA!A542)</f>
        <v/>
      </c>
      <c r="B536" t="str">
        <f>IF(OR(ISBLANK(BankLinkCOA!A542),BankLinkCOA!E542=""),"",BankLinkCOA!B542)</f>
        <v/>
      </c>
      <c r="C536" t="str">
        <f>IF(OR(ISBLANK(BankLinkCOA!A542),BankLinkCOA!E542=""),"",IF(BankLinkCOA!C542="Unknown (DR)","Invalid Account Type - will fail import",IF(BankLinkCOA!C542="Unknown (CR)","Invalid Account Type - will fail import",IF(BankLinkCOA!C542="N/A","Invalid Account Type - will fail import",IF(BankLinkCOA!C542="Income","Income",IF(BankLinkCOA!C542="Purchases","Cost of sales",IF(BankLinkCOA!C542="Direct Expense","Expense",IF(BankLinkCOA!C542="Expense","Expense",IF(BankLinkCOA!C542="Other Expense","Other expense",IF(BankLinkCOA!C542="Other Income","Other income",IF(BankLinkCOA!C542="Opening Stock","Other asset",IF(BankLinkCOA!C542="Closing Stock","Other asset",IF(BankLinkCOA!C542="Cash on Hand","Bank",IF(BankLinkCOA!C542="Debtors","Account receivable",IF(BankLinkCOA!C542="Stock on Hand","Other asset",IF(BankLinkCOA!C542="GST Receivable","Other current liability",IF(BankLinkCOA!C542="Current Asset","Other current asset",IF(BankLinkCOA!C542="Fixed Asset","Fixed asset",IF(BankLinkCOA!C542="Creditors","Accounts payable",IF(BankLinkCOA!C542="GST Payable","Other current liability",IF(BankLinkCOA!C542="Current Liability","Other current liability",IF(BankLinkCOA!C542="Long Term Liability","Long term liability",IF(BankLinkCOA!C542="Equity","Equity")))))))))))))))))))))))</f>
        <v/>
      </c>
      <c r="E536" t="str">
        <f t="shared" si="24"/>
        <v/>
      </c>
      <c r="F536" t="str">
        <f t="shared" si="25"/>
        <v/>
      </c>
      <c r="G536" t="str">
        <f t="shared" si="26"/>
        <v/>
      </c>
    </row>
    <row r="537" spans="1:7" x14ac:dyDescent="0.35">
      <c r="A537" t="str">
        <f>IF(OR(ISBLANK(BankLinkCOA!A543),BankLinkCOA!E543=""),"",BankLinkCOA!A543)</f>
        <v/>
      </c>
      <c r="B537" t="str">
        <f>IF(OR(ISBLANK(BankLinkCOA!A543),BankLinkCOA!E543=""),"",BankLinkCOA!B543)</f>
        <v/>
      </c>
      <c r="C537" t="str">
        <f>IF(OR(ISBLANK(BankLinkCOA!A543),BankLinkCOA!E543=""),"",IF(BankLinkCOA!C543="Unknown (DR)","Invalid Account Type - will fail import",IF(BankLinkCOA!C543="Unknown (CR)","Invalid Account Type - will fail import",IF(BankLinkCOA!C543="N/A","Invalid Account Type - will fail import",IF(BankLinkCOA!C543="Income","Income",IF(BankLinkCOA!C543="Purchases","Cost of sales",IF(BankLinkCOA!C543="Direct Expense","Expense",IF(BankLinkCOA!C543="Expense","Expense",IF(BankLinkCOA!C543="Other Expense","Other expense",IF(BankLinkCOA!C543="Other Income","Other income",IF(BankLinkCOA!C543="Opening Stock","Other asset",IF(BankLinkCOA!C543="Closing Stock","Other asset",IF(BankLinkCOA!C543="Cash on Hand","Bank",IF(BankLinkCOA!C543="Debtors","Account receivable",IF(BankLinkCOA!C543="Stock on Hand","Other asset",IF(BankLinkCOA!C543="GST Receivable","Other current liability",IF(BankLinkCOA!C543="Current Asset","Other current asset",IF(BankLinkCOA!C543="Fixed Asset","Fixed asset",IF(BankLinkCOA!C543="Creditors","Accounts payable",IF(BankLinkCOA!C543="GST Payable","Other current liability",IF(BankLinkCOA!C543="Current Liability","Other current liability",IF(BankLinkCOA!C543="Long Term Liability","Long term liability",IF(BankLinkCOA!C543="Equity","Equity")))))))))))))))))))))))</f>
        <v/>
      </c>
      <c r="E537" t="str">
        <f t="shared" si="24"/>
        <v/>
      </c>
      <c r="F537" t="str">
        <f t="shared" si="25"/>
        <v/>
      </c>
      <c r="G537" t="str">
        <f t="shared" si="26"/>
        <v/>
      </c>
    </row>
    <row r="538" spans="1:7" x14ac:dyDescent="0.35">
      <c r="A538" t="str">
        <f>IF(OR(ISBLANK(BankLinkCOA!A544),BankLinkCOA!E544=""),"",BankLinkCOA!A544)</f>
        <v/>
      </c>
      <c r="B538" t="str">
        <f>IF(OR(ISBLANK(BankLinkCOA!A544),BankLinkCOA!E544=""),"",BankLinkCOA!B544)</f>
        <v/>
      </c>
      <c r="C538" t="str">
        <f>IF(OR(ISBLANK(BankLinkCOA!A544),BankLinkCOA!E544=""),"",IF(BankLinkCOA!C544="Unknown (DR)","Invalid Account Type - will fail import",IF(BankLinkCOA!C544="Unknown (CR)","Invalid Account Type - will fail import",IF(BankLinkCOA!C544="N/A","Invalid Account Type - will fail import",IF(BankLinkCOA!C544="Income","Income",IF(BankLinkCOA!C544="Purchases","Cost of sales",IF(BankLinkCOA!C544="Direct Expense","Expense",IF(BankLinkCOA!C544="Expense","Expense",IF(BankLinkCOA!C544="Other Expense","Other expense",IF(BankLinkCOA!C544="Other Income","Other income",IF(BankLinkCOA!C544="Opening Stock","Other asset",IF(BankLinkCOA!C544="Closing Stock","Other asset",IF(BankLinkCOA!C544="Cash on Hand","Bank",IF(BankLinkCOA!C544="Debtors","Account receivable",IF(BankLinkCOA!C544="Stock on Hand","Other asset",IF(BankLinkCOA!C544="GST Receivable","Other current liability",IF(BankLinkCOA!C544="Current Asset","Other current asset",IF(BankLinkCOA!C544="Fixed Asset","Fixed asset",IF(BankLinkCOA!C544="Creditors","Accounts payable",IF(BankLinkCOA!C544="GST Payable","Other current liability",IF(BankLinkCOA!C544="Current Liability","Other current liability",IF(BankLinkCOA!C544="Long Term Liability","Long term liability",IF(BankLinkCOA!C544="Equity","Equity")))))))))))))))))))))))</f>
        <v/>
      </c>
      <c r="E538" t="str">
        <f t="shared" si="24"/>
        <v/>
      </c>
      <c r="F538" t="str">
        <f t="shared" si="25"/>
        <v/>
      </c>
      <c r="G538" t="str">
        <f t="shared" si="26"/>
        <v/>
      </c>
    </row>
    <row r="539" spans="1:7" x14ac:dyDescent="0.35">
      <c r="A539" t="str">
        <f>IF(OR(ISBLANK(BankLinkCOA!A545),BankLinkCOA!E545=""),"",BankLinkCOA!A545)</f>
        <v/>
      </c>
      <c r="B539" t="str">
        <f>IF(OR(ISBLANK(BankLinkCOA!A545),BankLinkCOA!E545=""),"",BankLinkCOA!B545)</f>
        <v/>
      </c>
      <c r="C539" t="str">
        <f>IF(OR(ISBLANK(BankLinkCOA!A545),BankLinkCOA!E545=""),"",IF(BankLinkCOA!C545="Unknown (DR)","Invalid Account Type - will fail import",IF(BankLinkCOA!C545="Unknown (CR)","Invalid Account Type - will fail import",IF(BankLinkCOA!C545="N/A","Invalid Account Type - will fail import",IF(BankLinkCOA!C545="Income","Income",IF(BankLinkCOA!C545="Purchases","Cost of sales",IF(BankLinkCOA!C545="Direct Expense","Expense",IF(BankLinkCOA!C545="Expense","Expense",IF(BankLinkCOA!C545="Other Expense","Other expense",IF(BankLinkCOA!C545="Other Income","Other income",IF(BankLinkCOA!C545="Opening Stock","Other asset",IF(BankLinkCOA!C545="Closing Stock","Other asset",IF(BankLinkCOA!C545="Cash on Hand","Bank",IF(BankLinkCOA!C545="Debtors","Account receivable",IF(BankLinkCOA!C545="Stock on Hand","Other asset",IF(BankLinkCOA!C545="GST Receivable","Other current liability",IF(BankLinkCOA!C545="Current Asset","Other current asset",IF(BankLinkCOA!C545="Fixed Asset","Fixed asset",IF(BankLinkCOA!C545="Creditors","Accounts payable",IF(BankLinkCOA!C545="GST Payable","Other current liability",IF(BankLinkCOA!C545="Current Liability","Other current liability",IF(BankLinkCOA!C545="Long Term Liability","Long term liability",IF(BankLinkCOA!C545="Equity","Equity")))))))))))))))))))))))</f>
        <v/>
      </c>
      <c r="E539" t="str">
        <f t="shared" si="24"/>
        <v/>
      </c>
      <c r="F539" t="str">
        <f t="shared" si="25"/>
        <v/>
      </c>
      <c r="G539" t="str">
        <f t="shared" si="26"/>
        <v/>
      </c>
    </row>
    <row r="540" spans="1:7" x14ac:dyDescent="0.35">
      <c r="A540" t="str">
        <f>IF(OR(ISBLANK(BankLinkCOA!A546),BankLinkCOA!E546=""),"",BankLinkCOA!A546)</f>
        <v/>
      </c>
      <c r="B540" t="str">
        <f>IF(OR(ISBLANK(BankLinkCOA!A546),BankLinkCOA!E546=""),"",BankLinkCOA!B546)</f>
        <v/>
      </c>
      <c r="C540" t="str">
        <f>IF(OR(ISBLANK(BankLinkCOA!A546),BankLinkCOA!E546=""),"",IF(BankLinkCOA!C546="Unknown (DR)","Invalid Account Type - will fail import",IF(BankLinkCOA!C546="Unknown (CR)","Invalid Account Type - will fail import",IF(BankLinkCOA!C546="N/A","Invalid Account Type - will fail import",IF(BankLinkCOA!C546="Income","Income",IF(BankLinkCOA!C546="Purchases","Cost of sales",IF(BankLinkCOA!C546="Direct Expense","Expense",IF(BankLinkCOA!C546="Expense","Expense",IF(BankLinkCOA!C546="Other Expense","Other expense",IF(BankLinkCOA!C546="Other Income","Other income",IF(BankLinkCOA!C546="Opening Stock","Other asset",IF(BankLinkCOA!C546="Closing Stock","Other asset",IF(BankLinkCOA!C546="Cash on Hand","Bank",IF(BankLinkCOA!C546="Debtors","Account receivable",IF(BankLinkCOA!C546="Stock on Hand","Other asset",IF(BankLinkCOA!C546="GST Receivable","Other current liability",IF(BankLinkCOA!C546="Current Asset","Other current asset",IF(BankLinkCOA!C546="Fixed Asset","Fixed asset",IF(BankLinkCOA!C546="Creditors","Accounts payable",IF(BankLinkCOA!C546="GST Payable","Other current liability",IF(BankLinkCOA!C546="Current Liability","Other current liability",IF(BankLinkCOA!C546="Long Term Liability","Long term liability",IF(BankLinkCOA!C546="Equity","Equity")))))))))))))))))))))))</f>
        <v/>
      </c>
      <c r="E540" t="str">
        <f t="shared" si="24"/>
        <v/>
      </c>
      <c r="F540" t="str">
        <f t="shared" si="25"/>
        <v/>
      </c>
      <c r="G540" t="str">
        <f t="shared" si="26"/>
        <v/>
      </c>
    </row>
    <row r="541" spans="1:7" x14ac:dyDescent="0.35">
      <c r="A541" t="str">
        <f>IF(OR(ISBLANK(BankLinkCOA!A547),BankLinkCOA!E547=""),"",BankLinkCOA!A547)</f>
        <v/>
      </c>
      <c r="B541" t="str">
        <f>IF(OR(ISBLANK(BankLinkCOA!A547),BankLinkCOA!E547=""),"",BankLinkCOA!B547)</f>
        <v/>
      </c>
      <c r="C541" t="str">
        <f>IF(OR(ISBLANK(BankLinkCOA!A547),BankLinkCOA!E547=""),"",IF(BankLinkCOA!C547="Unknown (DR)","Invalid Account Type - will fail import",IF(BankLinkCOA!C547="Unknown (CR)","Invalid Account Type - will fail import",IF(BankLinkCOA!C547="N/A","Invalid Account Type - will fail import",IF(BankLinkCOA!C547="Income","Income",IF(BankLinkCOA!C547="Purchases","Cost of sales",IF(BankLinkCOA!C547="Direct Expense","Expense",IF(BankLinkCOA!C547="Expense","Expense",IF(BankLinkCOA!C547="Other Expense","Other expense",IF(BankLinkCOA!C547="Other Income","Other income",IF(BankLinkCOA!C547="Opening Stock","Other asset",IF(BankLinkCOA!C547="Closing Stock","Other asset",IF(BankLinkCOA!C547="Cash on Hand","Bank",IF(BankLinkCOA!C547="Debtors","Account receivable",IF(BankLinkCOA!C547="Stock on Hand","Other asset",IF(BankLinkCOA!C547="GST Receivable","Other current liability",IF(BankLinkCOA!C547="Current Asset","Other current asset",IF(BankLinkCOA!C547="Fixed Asset","Fixed asset",IF(BankLinkCOA!C547="Creditors","Accounts payable",IF(BankLinkCOA!C547="GST Payable","Other current liability",IF(BankLinkCOA!C547="Current Liability","Other current liability",IF(BankLinkCOA!C547="Long Term Liability","Long term liability",IF(BankLinkCOA!C547="Equity","Equity")))))))))))))))))))))))</f>
        <v/>
      </c>
      <c r="E541" t="str">
        <f t="shared" si="24"/>
        <v/>
      </c>
      <c r="F541" t="str">
        <f t="shared" si="25"/>
        <v/>
      </c>
      <c r="G541" t="str">
        <f t="shared" si="26"/>
        <v/>
      </c>
    </row>
    <row r="542" spans="1:7" x14ac:dyDescent="0.35">
      <c r="A542" t="str">
        <f>IF(OR(ISBLANK(BankLinkCOA!A548),BankLinkCOA!E548=""),"",BankLinkCOA!A548)</f>
        <v/>
      </c>
      <c r="B542" t="str">
        <f>IF(OR(ISBLANK(BankLinkCOA!A548),BankLinkCOA!E548=""),"",BankLinkCOA!B548)</f>
        <v/>
      </c>
      <c r="C542" t="str">
        <f>IF(OR(ISBLANK(BankLinkCOA!A548),BankLinkCOA!E548=""),"",IF(BankLinkCOA!C548="Unknown (DR)","Invalid Account Type - will fail import",IF(BankLinkCOA!C548="Unknown (CR)","Invalid Account Type - will fail import",IF(BankLinkCOA!C548="N/A","Invalid Account Type - will fail import",IF(BankLinkCOA!C548="Income","Income",IF(BankLinkCOA!C548="Purchases","Cost of sales",IF(BankLinkCOA!C548="Direct Expense","Expense",IF(BankLinkCOA!C548="Expense","Expense",IF(BankLinkCOA!C548="Other Expense","Other expense",IF(BankLinkCOA!C548="Other Income","Other income",IF(BankLinkCOA!C548="Opening Stock","Other asset",IF(BankLinkCOA!C548="Closing Stock","Other asset",IF(BankLinkCOA!C548="Cash on Hand","Bank",IF(BankLinkCOA!C548="Debtors","Account receivable",IF(BankLinkCOA!C548="Stock on Hand","Other asset",IF(BankLinkCOA!C548="GST Receivable","Other current liability",IF(BankLinkCOA!C548="Current Asset","Other current asset",IF(BankLinkCOA!C548="Fixed Asset","Fixed asset",IF(BankLinkCOA!C548="Creditors","Accounts payable",IF(BankLinkCOA!C548="GST Payable","Other current liability",IF(BankLinkCOA!C548="Current Liability","Other current liability",IF(BankLinkCOA!C548="Long Term Liability","Long term liability",IF(BankLinkCOA!C548="Equity","Equity")))))))))))))))))))))))</f>
        <v/>
      </c>
      <c r="E542" t="str">
        <f t="shared" si="24"/>
        <v/>
      </c>
      <c r="F542" t="str">
        <f t="shared" si="25"/>
        <v/>
      </c>
      <c r="G542" t="str">
        <f t="shared" si="26"/>
        <v/>
      </c>
    </row>
    <row r="543" spans="1:7" x14ac:dyDescent="0.35">
      <c r="A543" t="str">
        <f>IF(OR(ISBLANK(BankLinkCOA!A549),BankLinkCOA!E549=""),"",BankLinkCOA!A549)</f>
        <v/>
      </c>
      <c r="B543" t="str">
        <f>IF(OR(ISBLANK(BankLinkCOA!A549),BankLinkCOA!E549=""),"",BankLinkCOA!B549)</f>
        <v/>
      </c>
      <c r="C543" t="str">
        <f>IF(OR(ISBLANK(BankLinkCOA!A549),BankLinkCOA!E549=""),"",IF(BankLinkCOA!C549="Unknown (DR)","Invalid Account Type - will fail import",IF(BankLinkCOA!C549="Unknown (CR)","Invalid Account Type - will fail import",IF(BankLinkCOA!C549="N/A","Invalid Account Type - will fail import",IF(BankLinkCOA!C549="Income","Income",IF(BankLinkCOA!C549="Purchases","Cost of sales",IF(BankLinkCOA!C549="Direct Expense","Expense",IF(BankLinkCOA!C549="Expense","Expense",IF(BankLinkCOA!C549="Other Expense","Other expense",IF(BankLinkCOA!C549="Other Income","Other income",IF(BankLinkCOA!C549="Opening Stock","Other asset",IF(BankLinkCOA!C549="Closing Stock","Other asset",IF(BankLinkCOA!C549="Cash on Hand","Bank",IF(BankLinkCOA!C549="Debtors","Account receivable",IF(BankLinkCOA!C549="Stock on Hand","Other asset",IF(BankLinkCOA!C549="GST Receivable","Other current liability",IF(BankLinkCOA!C549="Current Asset","Other current asset",IF(BankLinkCOA!C549="Fixed Asset","Fixed asset",IF(BankLinkCOA!C549="Creditors","Accounts payable",IF(BankLinkCOA!C549="GST Payable","Other current liability",IF(BankLinkCOA!C549="Current Liability","Other current liability",IF(BankLinkCOA!C549="Long Term Liability","Long term liability",IF(BankLinkCOA!C549="Equity","Equity")))))))))))))))))))))))</f>
        <v/>
      </c>
      <c r="E543" t="str">
        <f t="shared" si="24"/>
        <v/>
      </c>
      <c r="F543" t="str">
        <f t="shared" si="25"/>
        <v/>
      </c>
      <c r="G543" t="str">
        <f t="shared" si="26"/>
        <v/>
      </c>
    </row>
    <row r="544" spans="1:7" x14ac:dyDescent="0.35">
      <c r="A544" t="str">
        <f>IF(OR(ISBLANK(BankLinkCOA!A550),BankLinkCOA!E550=""),"",BankLinkCOA!A550)</f>
        <v/>
      </c>
      <c r="B544" t="str">
        <f>IF(OR(ISBLANK(BankLinkCOA!A550),BankLinkCOA!E550=""),"",BankLinkCOA!B550)</f>
        <v/>
      </c>
      <c r="C544" t="str">
        <f>IF(OR(ISBLANK(BankLinkCOA!A550),BankLinkCOA!E550=""),"",IF(BankLinkCOA!C550="Unknown (DR)","Invalid Account Type - will fail import",IF(BankLinkCOA!C550="Unknown (CR)","Invalid Account Type - will fail import",IF(BankLinkCOA!C550="N/A","Invalid Account Type - will fail import",IF(BankLinkCOA!C550="Income","Income",IF(BankLinkCOA!C550="Purchases","Cost of sales",IF(BankLinkCOA!C550="Direct Expense","Expense",IF(BankLinkCOA!C550="Expense","Expense",IF(BankLinkCOA!C550="Other Expense","Other expense",IF(BankLinkCOA!C550="Other Income","Other income",IF(BankLinkCOA!C550="Opening Stock","Other asset",IF(BankLinkCOA!C550="Closing Stock","Other asset",IF(BankLinkCOA!C550="Cash on Hand","Bank",IF(BankLinkCOA!C550="Debtors","Account receivable",IF(BankLinkCOA!C550="Stock on Hand","Other asset",IF(BankLinkCOA!C550="GST Receivable","Other current liability",IF(BankLinkCOA!C550="Current Asset","Other current asset",IF(BankLinkCOA!C550="Fixed Asset","Fixed asset",IF(BankLinkCOA!C550="Creditors","Accounts payable",IF(BankLinkCOA!C550="GST Payable","Other current liability",IF(BankLinkCOA!C550="Current Liability","Other current liability",IF(BankLinkCOA!C550="Long Term Liability","Long term liability",IF(BankLinkCOA!C550="Equity","Equity")))))))))))))))))))))))</f>
        <v/>
      </c>
      <c r="E544" t="str">
        <f t="shared" si="24"/>
        <v/>
      </c>
      <c r="F544" t="str">
        <f t="shared" si="25"/>
        <v/>
      </c>
      <c r="G544" t="str">
        <f t="shared" si="26"/>
        <v/>
      </c>
    </row>
    <row r="545" spans="1:7" x14ac:dyDescent="0.35">
      <c r="A545" t="str">
        <f>IF(OR(ISBLANK(BankLinkCOA!A551),BankLinkCOA!E551=""),"",BankLinkCOA!A551)</f>
        <v/>
      </c>
      <c r="B545" t="str">
        <f>IF(OR(ISBLANK(BankLinkCOA!A551),BankLinkCOA!E551=""),"",BankLinkCOA!B551)</f>
        <v/>
      </c>
      <c r="C545" t="str">
        <f>IF(OR(ISBLANK(BankLinkCOA!A551),BankLinkCOA!E551=""),"",IF(BankLinkCOA!C551="Unknown (DR)","Invalid Account Type - will fail import",IF(BankLinkCOA!C551="Unknown (CR)","Invalid Account Type - will fail import",IF(BankLinkCOA!C551="N/A","Invalid Account Type - will fail import",IF(BankLinkCOA!C551="Income","Income",IF(BankLinkCOA!C551="Purchases","Cost of sales",IF(BankLinkCOA!C551="Direct Expense","Expense",IF(BankLinkCOA!C551="Expense","Expense",IF(BankLinkCOA!C551="Other Expense","Other expense",IF(BankLinkCOA!C551="Other Income","Other income",IF(BankLinkCOA!C551="Opening Stock","Other asset",IF(BankLinkCOA!C551="Closing Stock","Other asset",IF(BankLinkCOA!C551="Cash on Hand","Bank",IF(BankLinkCOA!C551="Debtors","Account receivable",IF(BankLinkCOA!C551="Stock on Hand","Other asset",IF(BankLinkCOA!C551="GST Receivable","Other current liability",IF(BankLinkCOA!C551="Current Asset","Other current asset",IF(BankLinkCOA!C551="Fixed Asset","Fixed asset",IF(BankLinkCOA!C551="Creditors","Accounts payable",IF(BankLinkCOA!C551="GST Payable","Other current liability",IF(BankLinkCOA!C551="Current Liability","Other current liability",IF(BankLinkCOA!C551="Long Term Liability","Long term liability",IF(BankLinkCOA!C551="Equity","Equity")))))))))))))))))))))))</f>
        <v/>
      </c>
      <c r="E545" t="str">
        <f t="shared" si="24"/>
        <v/>
      </c>
      <c r="F545" t="str">
        <f t="shared" si="25"/>
        <v/>
      </c>
      <c r="G545" t="str">
        <f t="shared" si="26"/>
        <v/>
      </c>
    </row>
    <row r="546" spans="1:7" x14ac:dyDescent="0.35">
      <c r="A546" t="str">
        <f>IF(OR(ISBLANK(BankLinkCOA!A552),BankLinkCOA!E552=""),"",BankLinkCOA!A552)</f>
        <v/>
      </c>
      <c r="B546" t="str">
        <f>IF(OR(ISBLANK(BankLinkCOA!A552),BankLinkCOA!E552=""),"",BankLinkCOA!B552)</f>
        <v/>
      </c>
      <c r="C546" t="str">
        <f>IF(OR(ISBLANK(BankLinkCOA!A552),BankLinkCOA!E552=""),"",IF(BankLinkCOA!C552="Unknown (DR)","Invalid Account Type - will fail import",IF(BankLinkCOA!C552="Unknown (CR)","Invalid Account Type - will fail import",IF(BankLinkCOA!C552="N/A","Invalid Account Type - will fail import",IF(BankLinkCOA!C552="Income","Income",IF(BankLinkCOA!C552="Purchases","Cost of sales",IF(BankLinkCOA!C552="Direct Expense","Expense",IF(BankLinkCOA!C552="Expense","Expense",IF(BankLinkCOA!C552="Other Expense","Other expense",IF(BankLinkCOA!C552="Other Income","Other income",IF(BankLinkCOA!C552="Opening Stock","Other asset",IF(BankLinkCOA!C552="Closing Stock","Other asset",IF(BankLinkCOA!C552="Cash on Hand","Bank",IF(BankLinkCOA!C552="Debtors","Account receivable",IF(BankLinkCOA!C552="Stock on Hand","Other asset",IF(BankLinkCOA!C552="GST Receivable","Other current liability",IF(BankLinkCOA!C552="Current Asset","Other current asset",IF(BankLinkCOA!C552="Fixed Asset","Fixed asset",IF(BankLinkCOA!C552="Creditors","Accounts payable",IF(BankLinkCOA!C552="GST Payable","Other current liability",IF(BankLinkCOA!C552="Current Liability","Other current liability",IF(BankLinkCOA!C552="Long Term Liability","Long term liability",IF(BankLinkCOA!C552="Equity","Equity")))))))))))))))))))))))</f>
        <v/>
      </c>
      <c r="E546" t="str">
        <f t="shared" si="24"/>
        <v/>
      </c>
      <c r="F546" t="str">
        <f t="shared" si="25"/>
        <v/>
      </c>
      <c r="G546" t="str">
        <f t="shared" si="26"/>
        <v/>
      </c>
    </row>
    <row r="547" spans="1:7" x14ac:dyDescent="0.35">
      <c r="A547" t="str">
        <f>IF(OR(ISBLANK(BankLinkCOA!A553),BankLinkCOA!E553=""),"",BankLinkCOA!A553)</f>
        <v/>
      </c>
      <c r="B547" t="str">
        <f>IF(OR(ISBLANK(BankLinkCOA!A553),BankLinkCOA!E553=""),"",BankLinkCOA!B553)</f>
        <v/>
      </c>
      <c r="C547" t="str">
        <f>IF(OR(ISBLANK(BankLinkCOA!A553),BankLinkCOA!E553=""),"",IF(BankLinkCOA!C553="Unknown (DR)","Invalid Account Type - will fail import",IF(BankLinkCOA!C553="Unknown (CR)","Invalid Account Type - will fail import",IF(BankLinkCOA!C553="N/A","Invalid Account Type - will fail import",IF(BankLinkCOA!C553="Income","Income",IF(BankLinkCOA!C553="Purchases","Cost of sales",IF(BankLinkCOA!C553="Direct Expense","Expense",IF(BankLinkCOA!C553="Expense","Expense",IF(BankLinkCOA!C553="Other Expense","Other expense",IF(BankLinkCOA!C553="Other Income","Other income",IF(BankLinkCOA!C553="Opening Stock","Other asset",IF(BankLinkCOA!C553="Closing Stock","Other asset",IF(BankLinkCOA!C553="Cash on Hand","Bank",IF(BankLinkCOA!C553="Debtors","Account receivable",IF(BankLinkCOA!C553="Stock on Hand","Other asset",IF(BankLinkCOA!C553="GST Receivable","Other current liability",IF(BankLinkCOA!C553="Current Asset","Other current asset",IF(BankLinkCOA!C553="Fixed Asset","Fixed asset",IF(BankLinkCOA!C553="Creditors","Accounts payable",IF(BankLinkCOA!C553="GST Payable","Other current liability",IF(BankLinkCOA!C553="Current Liability","Other current liability",IF(BankLinkCOA!C553="Long Term Liability","Long term liability",IF(BankLinkCOA!C553="Equity","Equity")))))))))))))))))))))))</f>
        <v/>
      </c>
      <c r="E547" t="str">
        <f t="shared" si="24"/>
        <v/>
      </c>
      <c r="F547" t="str">
        <f t="shared" si="25"/>
        <v/>
      </c>
      <c r="G547" t="str">
        <f t="shared" si="26"/>
        <v/>
      </c>
    </row>
    <row r="548" spans="1:7" x14ac:dyDescent="0.35">
      <c r="A548" t="str">
        <f>IF(OR(ISBLANK(BankLinkCOA!A554),BankLinkCOA!E554=""),"",BankLinkCOA!A554)</f>
        <v/>
      </c>
      <c r="B548" t="str">
        <f>IF(OR(ISBLANK(BankLinkCOA!A554),BankLinkCOA!E554=""),"",BankLinkCOA!B554)</f>
        <v/>
      </c>
      <c r="C548" t="str">
        <f>IF(OR(ISBLANK(BankLinkCOA!A554),BankLinkCOA!E554=""),"",IF(BankLinkCOA!C554="Unknown (DR)","Invalid Account Type - will fail import",IF(BankLinkCOA!C554="Unknown (CR)","Invalid Account Type - will fail import",IF(BankLinkCOA!C554="N/A","Invalid Account Type - will fail import",IF(BankLinkCOA!C554="Income","Income",IF(BankLinkCOA!C554="Purchases","Cost of sales",IF(BankLinkCOA!C554="Direct Expense","Expense",IF(BankLinkCOA!C554="Expense","Expense",IF(BankLinkCOA!C554="Other Expense","Other expense",IF(BankLinkCOA!C554="Other Income","Other income",IF(BankLinkCOA!C554="Opening Stock","Other asset",IF(BankLinkCOA!C554="Closing Stock","Other asset",IF(BankLinkCOA!C554="Cash on Hand","Bank",IF(BankLinkCOA!C554="Debtors","Account receivable",IF(BankLinkCOA!C554="Stock on Hand","Other asset",IF(BankLinkCOA!C554="GST Receivable","Other current liability",IF(BankLinkCOA!C554="Current Asset","Other current asset",IF(BankLinkCOA!C554="Fixed Asset","Fixed asset",IF(BankLinkCOA!C554="Creditors","Accounts payable",IF(BankLinkCOA!C554="GST Payable","Other current liability",IF(BankLinkCOA!C554="Current Liability","Other current liability",IF(BankLinkCOA!C554="Long Term Liability","Long term liability",IF(BankLinkCOA!C554="Equity","Equity")))))))))))))))))))))))</f>
        <v/>
      </c>
      <c r="E548" t="str">
        <f t="shared" si="24"/>
        <v/>
      </c>
      <c r="F548" t="str">
        <f t="shared" si="25"/>
        <v/>
      </c>
      <c r="G548" t="str">
        <f t="shared" si="26"/>
        <v/>
      </c>
    </row>
    <row r="549" spans="1:7" x14ac:dyDescent="0.35">
      <c r="A549" t="str">
        <f>IF(OR(ISBLANK(BankLinkCOA!A555),BankLinkCOA!E555=""),"",BankLinkCOA!A555)</f>
        <v/>
      </c>
      <c r="B549" t="str">
        <f>IF(OR(ISBLANK(BankLinkCOA!A555),BankLinkCOA!E555=""),"",BankLinkCOA!B555)</f>
        <v/>
      </c>
      <c r="C549" t="str">
        <f>IF(OR(ISBLANK(BankLinkCOA!A555),BankLinkCOA!E555=""),"",IF(BankLinkCOA!C555="Unknown (DR)","Invalid Account Type - will fail import",IF(BankLinkCOA!C555="Unknown (CR)","Invalid Account Type - will fail import",IF(BankLinkCOA!C555="N/A","Invalid Account Type - will fail import",IF(BankLinkCOA!C555="Income","Income",IF(BankLinkCOA!C555="Purchases","Cost of sales",IF(BankLinkCOA!C555="Direct Expense","Expense",IF(BankLinkCOA!C555="Expense","Expense",IF(BankLinkCOA!C555="Other Expense","Other expense",IF(BankLinkCOA!C555="Other Income","Other income",IF(BankLinkCOA!C555="Opening Stock","Other asset",IF(BankLinkCOA!C555="Closing Stock","Other asset",IF(BankLinkCOA!C555="Cash on Hand","Bank",IF(BankLinkCOA!C555="Debtors","Account receivable",IF(BankLinkCOA!C555="Stock on Hand","Other asset",IF(BankLinkCOA!C555="GST Receivable","Other current liability",IF(BankLinkCOA!C555="Current Asset","Other current asset",IF(BankLinkCOA!C555="Fixed Asset","Fixed asset",IF(BankLinkCOA!C555="Creditors","Accounts payable",IF(BankLinkCOA!C555="GST Payable","Other current liability",IF(BankLinkCOA!C555="Current Liability","Other current liability",IF(BankLinkCOA!C555="Long Term Liability","Long term liability",IF(BankLinkCOA!C555="Equity","Equity")))))))))))))))))))))))</f>
        <v/>
      </c>
      <c r="E549" t="str">
        <f t="shared" si="24"/>
        <v/>
      </c>
      <c r="F549" t="str">
        <f t="shared" si="25"/>
        <v/>
      </c>
      <c r="G549" t="str">
        <f t="shared" si="26"/>
        <v/>
      </c>
    </row>
    <row r="550" spans="1:7" x14ac:dyDescent="0.35">
      <c r="A550" t="str">
        <f>IF(OR(ISBLANK(BankLinkCOA!A556),BankLinkCOA!E556=""),"",BankLinkCOA!A556)</f>
        <v/>
      </c>
      <c r="B550" t="str">
        <f>IF(OR(ISBLANK(BankLinkCOA!A556),BankLinkCOA!E556=""),"",BankLinkCOA!B556)</f>
        <v/>
      </c>
      <c r="C550" t="str">
        <f>IF(OR(ISBLANK(BankLinkCOA!A556),BankLinkCOA!E556=""),"",IF(BankLinkCOA!C556="Unknown (DR)","Invalid Account Type - will fail import",IF(BankLinkCOA!C556="Unknown (CR)","Invalid Account Type - will fail import",IF(BankLinkCOA!C556="N/A","Invalid Account Type - will fail import",IF(BankLinkCOA!C556="Income","Income",IF(BankLinkCOA!C556="Purchases","Cost of sales",IF(BankLinkCOA!C556="Direct Expense","Expense",IF(BankLinkCOA!C556="Expense","Expense",IF(BankLinkCOA!C556="Other Expense","Other expense",IF(BankLinkCOA!C556="Other Income","Other income",IF(BankLinkCOA!C556="Opening Stock","Other asset",IF(BankLinkCOA!C556="Closing Stock","Other asset",IF(BankLinkCOA!C556="Cash on Hand","Bank",IF(BankLinkCOA!C556="Debtors","Account receivable",IF(BankLinkCOA!C556="Stock on Hand","Other asset",IF(BankLinkCOA!C556="GST Receivable","Other current liability",IF(BankLinkCOA!C556="Current Asset","Other current asset",IF(BankLinkCOA!C556="Fixed Asset","Fixed asset",IF(BankLinkCOA!C556="Creditors","Accounts payable",IF(BankLinkCOA!C556="GST Payable","Other current liability",IF(BankLinkCOA!C556="Current Liability","Other current liability",IF(BankLinkCOA!C556="Long Term Liability","Long term liability",IF(BankLinkCOA!C556="Equity","Equity")))))))))))))))))))))))</f>
        <v/>
      </c>
      <c r="E550" t="str">
        <f t="shared" si="24"/>
        <v/>
      </c>
      <c r="F550" t="str">
        <f t="shared" si="25"/>
        <v/>
      </c>
      <c r="G550" t="str">
        <f t="shared" si="26"/>
        <v/>
      </c>
    </row>
    <row r="551" spans="1:7" x14ac:dyDescent="0.35">
      <c r="A551" t="str">
        <f>IF(OR(ISBLANK(BankLinkCOA!A557),BankLinkCOA!E557=""),"",BankLinkCOA!A557)</f>
        <v/>
      </c>
      <c r="B551" t="str">
        <f>IF(OR(ISBLANK(BankLinkCOA!A557),BankLinkCOA!E557=""),"",BankLinkCOA!B557)</f>
        <v/>
      </c>
      <c r="C551" t="str">
        <f>IF(OR(ISBLANK(BankLinkCOA!A557),BankLinkCOA!E557=""),"",IF(BankLinkCOA!C557="Unknown (DR)","Invalid Account Type - will fail import",IF(BankLinkCOA!C557="Unknown (CR)","Invalid Account Type - will fail import",IF(BankLinkCOA!C557="N/A","Invalid Account Type - will fail import",IF(BankLinkCOA!C557="Income","Income",IF(BankLinkCOA!C557="Purchases","Cost of sales",IF(BankLinkCOA!C557="Direct Expense","Expense",IF(BankLinkCOA!C557="Expense","Expense",IF(BankLinkCOA!C557="Other Expense","Other expense",IF(BankLinkCOA!C557="Other Income","Other income",IF(BankLinkCOA!C557="Opening Stock","Other asset",IF(BankLinkCOA!C557="Closing Stock","Other asset",IF(BankLinkCOA!C557="Cash on Hand","Bank",IF(BankLinkCOA!C557="Debtors","Account receivable",IF(BankLinkCOA!C557="Stock on Hand","Other asset",IF(BankLinkCOA!C557="GST Receivable","Other current liability",IF(BankLinkCOA!C557="Current Asset","Other current asset",IF(BankLinkCOA!C557="Fixed Asset","Fixed asset",IF(BankLinkCOA!C557="Creditors","Accounts payable",IF(BankLinkCOA!C557="GST Payable","Other current liability",IF(BankLinkCOA!C557="Current Liability","Other current liability",IF(BankLinkCOA!C557="Long Term Liability","Long term liability",IF(BankLinkCOA!C557="Equity","Equity")))))))))))))))))))))))</f>
        <v/>
      </c>
      <c r="E551" t="str">
        <f t="shared" si="24"/>
        <v/>
      </c>
      <c r="F551" t="str">
        <f t="shared" si="25"/>
        <v/>
      </c>
      <c r="G551" t="str">
        <f t="shared" si="26"/>
        <v/>
      </c>
    </row>
    <row r="552" spans="1:7" x14ac:dyDescent="0.35">
      <c r="A552" t="str">
        <f>IF(OR(ISBLANK(BankLinkCOA!A558),BankLinkCOA!E558=""),"",BankLinkCOA!A558)</f>
        <v/>
      </c>
      <c r="B552" t="str">
        <f>IF(OR(ISBLANK(BankLinkCOA!A558),BankLinkCOA!E558=""),"",BankLinkCOA!B558)</f>
        <v/>
      </c>
      <c r="C552" t="str">
        <f>IF(OR(ISBLANK(BankLinkCOA!A558),BankLinkCOA!E558=""),"",IF(BankLinkCOA!C558="Unknown (DR)","Invalid Account Type - will fail import",IF(BankLinkCOA!C558="Unknown (CR)","Invalid Account Type - will fail import",IF(BankLinkCOA!C558="N/A","Invalid Account Type - will fail import",IF(BankLinkCOA!C558="Income","Income",IF(BankLinkCOA!C558="Purchases","Cost of sales",IF(BankLinkCOA!C558="Direct Expense","Expense",IF(BankLinkCOA!C558="Expense","Expense",IF(BankLinkCOA!C558="Other Expense","Other expense",IF(BankLinkCOA!C558="Other Income","Other income",IF(BankLinkCOA!C558="Opening Stock","Other asset",IF(BankLinkCOA!C558="Closing Stock","Other asset",IF(BankLinkCOA!C558="Cash on Hand","Bank",IF(BankLinkCOA!C558="Debtors","Account receivable",IF(BankLinkCOA!C558="Stock on Hand","Other asset",IF(BankLinkCOA!C558="GST Receivable","Other current liability",IF(BankLinkCOA!C558="Current Asset","Other current asset",IF(BankLinkCOA!C558="Fixed Asset","Fixed asset",IF(BankLinkCOA!C558="Creditors","Accounts payable",IF(BankLinkCOA!C558="GST Payable","Other current liability",IF(BankLinkCOA!C558="Current Liability","Other current liability",IF(BankLinkCOA!C558="Long Term Liability","Long term liability",IF(BankLinkCOA!C558="Equity","Equity")))))))))))))))))))))))</f>
        <v/>
      </c>
      <c r="E552" t="str">
        <f t="shared" si="24"/>
        <v/>
      </c>
      <c r="F552" t="str">
        <f t="shared" si="25"/>
        <v/>
      </c>
      <c r="G552" t="str">
        <f t="shared" si="26"/>
        <v/>
      </c>
    </row>
    <row r="553" spans="1:7" x14ac:dyDescent="0.35">
      <c r="A553" t="str">
        <f>IF(OR(ISBLANK(BankLinkCOA!A559),BankLinkCOA!E559=""),"",BankLinkCOA!A559)</f>
        <v/>
      </c>
      <c r="B553" t="str">
        <f>IF(OR(ISBLANK(BankLinkCOA!A559),BankLinkCOA!E559=""),"",BankLinkCOA!B559)</f>
        <v/>
      </c>
      <c r="C553" t="str">
        <f>IF(OR(ISBLANK(BankLinkCOA!A559),BankLinkCOA!E559=""),"",IF(BankLinkCOA!C559="Unknown (DR)","Invalid Account Type - will fail import",IF(BankLinkCOA!C559="Unknown (CR)","Invalid Account Type - will fail import",IF(BankLinkCOA!C559="N/A","Invalid Account Type - will fail import",IF(BankLinkCOA!C559="Income","Income",IF(BankLinkCOA!C559="Purchases","Cost of sales",IF(BankLinkCOA!C559="Direct Expense","Expense",IF(BankLinkCOA!C559="Expense","Expense",IF(BankLinkCOA!C559="Other Expense","Other expense",IF(BankLinkCOA!C559="Other Income","Other income",IF(BankLinkCOA!C559="Opening Stock","Other asset",IF(BankLinkCOA!C559="Closing Stock","Other asset",IF(BankLinkCOA!C559="Cash on Hand","Bank",IF(BankLinkCOA!C559="Debtors","Account receivable",IF(BankLinkCOA!C559="Stock on Hand","Other asset",IF(BankLinkCOA!C559="GST Receivable","Other current liability",IF(BankLinkCOA!C559="Current Asset","Other current asset",IF(BankLinkCOA!C559="Fixed Asset","Fixed asset",IF(BankLinkCOA!C559="Creditors","Accounts payable",IF(BankLinkCOA!C559="GST Payable","Other current liability",IF(BankLinkCOA!C559="Current Liability","Other current liability",IF(BankLinkCOA!C559="Long Term Liability","Long term liability",IF(BankLinkCOA!C559="Equity","Equity")))))))))))))))))))))))</f>
        <v/>
      </c>
      <c r="E553" t="str">
        <f t="shared" si="24"/>
        <v/>
      </c>
      <c r="F553" t="str">
        <f t="shared" si="25"/>
        <v/>
      </c>
      <c r="G553" t="str">
        <f t="shared" si="26"/>
        <v/>
      </c>
    </row>
    <row r="554" spans="1:7" x14ac:dyDescent="0.35">
      <c r="A554" t="str">
        <f>IF(OR(ISBLANK(BankLinkCOA!A560),BankLinkCOA!E560=""),"",BankLinkCOA!A560)</f>
        <v/>
      </c>
      <c r="B554" t="str">
        <f>IF(OR(ISBLANK(BankLinkCOA!A560),BankLinkCOA!E560=""),"",BankLinkCOA!B560)</f>
        <v/>
      </c>
      <c r="C554" t="str">
        <f>IF(OR(ISBLANK(BankLinkCOA!A560),BankLinkCOA!E560=""),"",IF(BankLinkCOA!C560="Unknown (DR)","Invalid Account Type - will fail import",IF(BankLinkCOA!C560="Unknown (CR)","Invalid Account Type - will fail import",IF(BankLinkCOA!C560="N/A","Invalid Account Type - will fail import",IF(BankLinkCOA!C560="Income","Income",IF(BankLinkCOA!C560="Purchases","Cost of sales",IF(BankLinkCOA!C560="Direct Expense","Expense",IF(BankLinkCOA!C560="Expense","Expense",IF(BankLinkCOA!C560="Other Expense","Other expense",IF(BankLinkCOA!C560="Other Income","Other income",IF(BankLinkCOA!C560="Opening Stock","Other asset",IF(BankLinkCOA!C560="Closing Stock","Other asset",IF(BankLinkCOA!C560="Cash on Hand","Bank",IF(BankLinkCOA!C560="Debtors","Account receivable",IF(BankLinkCOA!C560="Stock on Hand","Other asset",IF(BankLinkCOA!C560="GST Receivable","Other current liability",IF(BankLinkCOA!C560="Current Asset","Other current asset",IF(BankLinkCOA!C560="Fixed Asset","Fixed asset",IF(BankLinkCOA!C560="Creditors","Accounts payable",IF(BankLinkCOA!C560="GST Payable","Other current liability",IF(BankLinkCOA!C560="Current Liability","Other current liability",IF(BankLinkCOA!C560="Long Term Liability","Long term liability",IF(BankLinkCOA!C560="Equity","Equity")))))))))))))))))))))))</f>
        <v/>
      </c>
      <c r="E554" t="str">
        <f t="shared" si="24"/>
        <v/>
      </c>
      <c r="F554" t="str">
        <f t="shared" si="25"/>
        <v/>
      </c>
      <c r="G554" t="str">
        <f t="shared" si="26"/>
        <v/>
      </c>
    </row>
    <row r="555" spans="1:7" x14ac:dyDescent="0.35">
      <c r="A555" t="str">
        <f>IF(OR(ISBLANK(BankLinkCOA!A561),BankLinkCOA!E561=""),"",BankLinkCOA!A561)</f>
        <v/>
      </c>
      <c r="B555" t="str">
        <f>IF(OR(ISBLANK(BankLinkCOA!A561),BankLinkCOA!E561=""),"",BankLinkCOA!B561)</f>
        <v/>
      </c>
      <c r="C555" t="str">
        <f>IF(OR(ISBLANK(BankLinkCOA!A561),BankLinkCOA!E561=""),"",IF(BankLinkCOA!C561="Unknown (DR)","Invalid Account Type - will fail import",IF(BankLinkCOA!C561="Unknown (CR)","Invalid Account Type - will fail import",IF(BankLinkCOA!C561="N/A","Invalid Account Type - will fail import",IF(BankLinkCOA!C561="Income","Income",IF(BankLinkCOA!C561="Purchases","Cost of sales",IF(BankLinkCOA!C561="Direct Expense","Expense",IF(BankLinkCOA!C561="Expense","Expense",IF(BankLinkCOA!C561="Other Expense","Other expense",IF(BankLinkCOA!C561="Other Income","Other income",IF(BankLinkCOA!C561="Opening Stock","Other asset",IF(BankLinkCOA!C561="Closing Stock","Other asset",IF(BankLinkCOA!C561="Cash on Hand","Bank",IF(BankLinkCOA!C561="Debtors","Account receivable",IF(BankLinkCOA!C561="Stock on Hand","Other asset",IF(BankLinkCOA!C561="GST Receivable","Other current liability",IF(BankLinkCOA!C561="Current Asset","Other current asset",IF(BankLinkCOA!C561="Fixed Asset","Fixed asset",IF(BankLinkCOA!C561="Creditors","Accounts payable",IF(BankLinkCOA!C561="GST Payable","Other current liability",IF(BankLinkCOA!C561="Current Liability","Other current liability",IF(BankLinkCOA!C561="Long Term Liability","Long term liability",IF(BankLinkCOA!C561="Equity","Equity")))))))))))))))))))))))</f>
        <v/>
      </c>
      <c r="E555" t="str">
        <f t="shared" si="24"/>
        <v/>
      </c>
      <c r="F555" t="str">
        <f t="shared" si="25"/>
        <v/>
      </c>
      <c r="G555" t="str">
        <f t="shared" si="26"/>
        <v/>
      </c>
    </row>
    <row r="556" spans="1:7" x14ac:dyDescent="0.35">
      <c r="A556" t="str">
        <f>IF(OR(ISBLANK(BankLinkCOA!A562),BankLinkCOA!E562=""),"",BankLinkCOA!A562)</f>
        <v/>
      </c>
      <c r="B556" t="str">
        <f>IF(OR(ISBLANK(BankLinkCOA!A562),BankLinkCOA!E562=""),"",BankLinkCOA!B562)</f>
        <v/>
      </c>
      <c r="C556" t="str">
        <f>IF(OR(ISBLANK(BankLinkCOA!A562),BankLinkCOA!E562=""),"",IF(BankLinkCOA!C562="Unknown (DR)","Invalid Account Type - will fail import",IF(BankLinkCOA!C562="Unknown (CR)","Invalid Account Type - will fail import",IF(BankLinkCOA!C562="N/A","Invalid Account Type - will fail import",IF(BankLinkCOA!C562="Income","Income",IF(BankLinkCOA!C562="Purchases","Cost of sales",IF(BankLinkCOA!C562="Direct Expense","Expense",IF(BankLinkCOA!C562="Expense","Expense",IF(BankLinkCOA!C562="Other Expense","Other expense",IF(BankLinkCOA!C562="Other Income","Other income",IF(BankLinkCOA!C562="Opening Stock","Other asset",IF(BankLinkCOA!C562="Closing Stock","Other asset",IF(BankLinkCOA!C562="Cash on Hand","Bank",IF(BankLinkCOA!C562="Debtors","Account receivable",IF(BankLinkCOA!C562="Stock on Hand","Other asset",IF(BankLinkCOA!C562="GST Receivable","Other current liability",IF(BankLinkCOA!C562="Current Asset","Other current asset",IF(BankLinkCOA!C562="Fixed Asset","Fixed asset",IF(BankLinkCOA!C562="Creditors","Accounts payable",IF(BankLinkCOA!C562="GST Payable","Other current liability",IF(BankLinkCOA!C562="Current Liability","Other current liability",IF(BankLinkCOA!C562="Long Term Liability","Long term liability",IF(BankLinkCOA!C562="Equity","Equity")))))))))))))))))))))))</f>
        <v/>
      </c>
      <c r="E556" t="str">
        <f t="shared" si="24"/>
        <v/>
      </c>
      <c r="F556" t="str">
        <f t="shared" si="25"/>
        <v/>
      </c>
      <c r="G556" t="str">
        <f t="shared" si="26"/>
        <v/>
      </c>
    </row>
    <row r="557" spans="1:7" x14ac:dyDescent="0.35">
      <c r="A557" t="str">
        <f>IF(OR(ISBLANK(BankLinkCOA!A563),BankLinkCOA!E563=""),"",BankLinkCOA!A563)</f>
        <v/>
      </c>
      <c r="B557" t="str">
        <f>IF(OR(ISBLANK(BankLinkCOA!A563),BankLinkCOA!E563=""),"",BankLinkCOA!B563)</f>
        <v/>
      </c>
      <c r="C557" t="str">
        <f>IF(OR(ISBLANK(BankLinkCOA!A563),BankLinkCOA!E563=""),"",IF(BankLinkCOA!C563="Unknown (DR)","Invalid Account Type - will fail import",IF(BankLinkCOA!C563="Unknown (CR)","Invalid Account Type - will fail import",IF(BankLinkCOA!C563="N/A","Invalid Account Type - will fail import",IF(BankLinkCOA!C563="Income","Income",IF(BankLinkCOA!C563="Purchases","Cost of sales",IF(BankLinkCOA!C563="Direct Expense","Expense",IF(BankLinkCOA!C563="Expense","Expense",IF(BankLinkCOA!C563="Other Expense","Other expense",IF(BankLinkCOA!C563="Other Income","Other income",IF(BankLinkCOA!C563="Opening Stock","Other asset",IF(BankLinkCOA!C563="Closing Stock","Other asset",IF(BankLinkCOA!C563="Cash on Hand","Bank",IF(BankLinkCOA!C563="Debtors","Account receivable",IF(BankLinkCOA!C563="Stock on Hand","Other asset",IF(BankLinkCOA!C563="GST Receivable","Other current liability",IF(BankLinkCOA!C563="Current Asset","Other current asset",IF(BankLinkCOA!C563="Fixed Asset","Fixed asset",IF(BankLinkCOA!C563="Creditors","Accounts payable",IF(BankLinkCOA!C563="GST Payable","Other current liability",IF(BankLinkCOA!C563="Current Liability","Other current liability",IF(BankLinkCOA!C563="Long Term Liability","Long term liability",IF(BankLinkCOA!C563="Equity","Equity")))))))))))))))))))))))</f>
        <v/>
      </c>
      <c r="E557" t="str">
        <f t="shared" si="24"/>
        <v/>
      </c>
      <c r="F557" t="str">
        <f t="shared" si="25"/>
        <v/>
      </c>
      <c r="G557" t="str">
        <f t="shared" si="26"/>
        <v/>
      </c>
    </row>
    <row r="558" spans="1:7" x14ac:dyDescent="0.35">
      <c r="A558" t="str">
        <f>IF(OR(ISBLANK(BankLinkCOA!A564),BankLinkCOA!E564=""),"",BankLinkCOA!A564)</f>
        <v/>
      </c>
      <c r="B558" t="str">
        <f>IF(OR(ISBLANK(BankLinkCOA!A564),BankLinkCOA!E564=""),"",BankLinkCOA!B564)</f>
        <v/>
      </c>
      <c r="C558" t="str">
        <f>IF(OR(ISBLANK(BankLinkCOA!A564),BankLinkCOA!E564=""),"",IF(BankLinkCOA!C564="Unknown (DR)","Invalid Account Type - will fail import",IF(BankLinkCOA!C564="Unknown (CR)","Invalid Account Type - will fail import",IF(BankLinkCOA!C564="N/A","Invalid Account Type - will fail import",IF(BankLinkCOA!C564="Income","Income",IF(BankLinkCOA!C564="Purchases","Cost of sales",IF(BankLinkCOA!C564="Direct Expense","Expense",IF(BankLinkCOA!C564="Expense","Expense",IF(BankLinkCOA!C564="Other Expense","Other expense",IF(BankLinkCOA!C564="Other Income","Other income",IF(BankLinkCOA!C564="Opening Stock","Other asset",IF(BankLinkCOA!C564="Closing Stock","Other asset",IF(BankLinkCOA!C564="Cash on Hand","Bank",IF(BankLinkCOA!C564="Debtors","Account receivable",IF(BankLinkCOA!C564="Stock on Hand","Other asset",IF(BankLinkCOA!C564="GST Receivable","Other current liability",IF(BankLinkCOA!C564="Current Asset","Other current asset",IF(BankLinkCOA!C564="Fixed Asset","Fixed asset",IF(BankLinkCOA!C564="Creditors","Accounts payable",IF(BankLinkCOA!C564="GST Payable","Other current liability",IF(BankLinkCOA!C564="Current Liability","Other current liability",IF(BankLinkCOA!C564="Long Term Liability","Long term liability",IF(BankLinkCOA!C564="Equity","Equity")))))))))))))))))))))))</f>
        <v/>
      </c>
      <c r="E558" t="str">
        <f t="shared" si="24"/>
        <v/>
      </c>
      <c r="F558" t="str">
        <f t="shared" si="25"/>
        <v/>
      </c>
      <c r="G558" t="str">
        <f t="shared" si="26"/>
        <v/>
      </c>
    </row>
    <row r="559" spans="1:7" x14ac:dyDescent="0.35">
      <c r="A559" t="str">
        <f>IF(OR(ISBLANK(BankLinkCOA!A565),BankLinkCOA!E565=""),"",BankLinkCOA!A565)</f>
        <v/>
      </c>
      <c r="B559" t="str">
        <f>IF(OR(ISBLANK(BankLinkCOA!A565),BankLinkCOA!E565=""),"",BankLinkCOA!B565)</f>
        <v/>
      </c>
      <c r="C559" t="str">
        <f>IF(OR(ISBLANK(BankLinkCOA!A565),BankLinkCOA!E565=""),"",IF(BankLinkCOA!C565="Unknown (DR)","Invalid Account Type - will fail import",IF(BankLinkCOA!C565="Unknown (CR)","Invalid Account Type - will fail import",IF(BankLinkCOA!C565="N/A","Invalid Account Type - will fail import",IF(BankLinkCOA!C565="Income","Income",IF(BankLinkCOA!C565="Purchases","Cost of sales",IF(BankLinkCOA!C565="Direct Expense","Expense",IF(BankLinkCOA!C565="Expense","Expense",IF(BankLinkCOA!C565="Other Expense","Other expense",IF(BankLinkCOA!C565="Other Income","Other income",IF(BankLinkCOA!C565="Opening Stock","Other asset",IF(BankLinkCOA!C565="Closing Stock","Other asset",IF(BankLinkCOA!C565="Cash on Hand","Bank",IF(BankLinkCOA!C565="Debtors","Account receivable",IF(BankLinkCOA!C565="Stock on Hand","Other asset",IF(BankLinkCOA!C565="GST Receivable","Other current liability",IF(BankLinkCOA!C565="Current Asset","Other current asset",IF(BankLinkCOA!C565="Fixed Asset","Fixed asset",IF(BankLinkCOA!C565="Creditors","Accounts payable",IF(BankLinkCOA!C565="GST Payable","Other current liability",IF(BankLinkCOA!C565="Current Liability","Other current liability",IF(BankLinkCOA!C565="Long Term Liability","Long term liability",IF(BankLinkCOA!C565="Equity","Equity")))))))))))))))))))))))</f>
        <v/>
      </c>
      <c r="E559" t="str">
        <f t="shared" si="24"/>
        <v/>
      </c>
      <c r="F559" t="str">
        <f t="shared" si="25"/>
        <v/>
      </c>
      <c r="G559" t="str">
        <f t="shared" si="26"/>
        <v/>
      </c>
    </row>
    <row r="560" spans="1:7" x14ac:dyDescent="0.35">
      <c r="A560" t="str">
        <f>IF(OR(ISBLANK(BankLinkCOA!A566),BankLinkCOA!E566=""),"",BankLinkCOA!A566)</f>
        <v/>
      </c>
      <c r="B560" t="str">
        <f>IF(OR(ISBLANK(BankLinkCOA!A566),BankLinkCOA!E566=""),"",BankLinkCOA!B566)</f>
        <v/>
      </c>
      <c r="C560" t="str">
        <f>IF(OR(ISBLANK(BankLinkCOA!A566),BankLinkCOA!E566=""),"",IF(BankLinkCOA!C566="Unknown (DR)","Invalid Account Type - will fail import",IF(BankLinkCOA!C566="Unknown (CR)","Invalid Account Type - will fail import",IF(BankLinkCOA!C566="N/A","Invalid Account Type - will fail import",IF(BankLinkCOA!C566="Income","Income",IF(BankLinkCOA!C566="Purchases","Cost of sales",IF(BankLinkCOA!C566="Direct Expense","Expense",IF(BankLinkCOA!C566="Expense","Expense",IF(BankLinkCOA!C566="Other Expense","Other expense",IF(BankLinkCOA!C566="Other Income","Other income",IF(BankLinkCOA!C566="Opening Stock","Other asset",IF(BankLinkCOA!C566="Closing Stock","Other asset",IF(BankLinkCOA!C566="Cash on Hand","Bank",IF(BankLinkCOA!C566="Debtors","Account receivable",IF(BankLinkCOA!C566="Stock on Hand","Other asset",IF(BankLinkCOA!C566="GST Receivable","Other current liability",IF(BankLinkCOA!C566="Current Asset","Other current asset",IF(BankLinkCOA!C566="Fixed Asset","Fixed asset",IF(BankLinkCOA!C566="Creditors","Accounts payable",IF(BankLinkCOA!C566="GST Payable","Other current liability",IF(BankLinkCOA!C566="Current Liability","Other current liability",IF(BankLinkCOA!C566="Long Term Liability","Long term liability",IF(BankLinkCOA!C566="Equity","Equity")))))))))))))))))))))))</f>
        <v/>
      </c>
      <c r="E560" t="str">
        <f t="shared" si="24"/>
        <v/>
      </c>
      <c r="F560" t="str">
        <f t="shared" si="25"/>
        <v/>
      </c>
      <c r="G560" t="str">
        <f t="shared" si="26"/>
        <v/>
      </c>
    </row>
    <row r="561" spans="1:7" x14ac:dyDescent="0.35">
      <c r="A561" t="str">
        <f>IF(OR(ISBLANK(BankLinkCOA!A567),BankLinkCOA!E567=""),"",BankLinkCOA!A567)</f>
        <v/>
      </c>
      <c r="B561" t="str">
        <f>IF(OR(ISBLANK(BankLinkCOA!A567),BankLinkCOA!E567=""),"",BankLinkCOA!B567)</f>
        <v/>
      </c>
      <c r="C561" t="str">
        <f>IF(OR(ISBLANK(BankLinkCOA!A567),BankLinkCOA!E567=""),"",IF(BankLinkCOA!C567="Unknown (DR)","Invalid Account Type - will fail import",IF(BankLinkCOA!C567="Unknown (CR)","Invalid Account Type - will fail import",IF(BankLinkCOA!C567="N/A","Invalid Account Type - will fail import",IF(BankLinkCOA!C567="Income","Income",IF(BankLinkCOA!C567="Purchases","Cost of sales",IF(BankLinkCOA!C567="Direct Expense","Expense",IF(BankLinkCOA!C567="Expense","Expense",IF(BankLinkCOA!C567="Other Expense","Other expense",IF(BankLinkCOA!C567="Other Income","Other income",IF(BankLinkCOA!C567="Opening Stock","Other asset",IF(BankLinkCOA!C567="Closing Stock","Other asset",IF(BankLinkCOA!C567="Cash on Hand","Bank",IF(BankLinkCOA!C567="Debtors","Account receivable",IF(BankLinkCOA!C567="Stock on Hand","Other asset",IF(BankLinkCOA!C567="GST Receivable","Other current liability",IF(BankLinkCOA!C567="Current Asset","Other current asset",IF(BankLinkCOA!C567="Fixed Asset","Fixed asset",IF(BankLinkCOA!C567="Creditors","Accounts payable",IF(BankLinkCOA!C567="GST Payable","Other current liability",IF(BankLinkCOA!C567="Current Liability","Other current liability",IF(BankLinkCOA!C567="Long Term Liability","Long term liability",IF(BankLinkCOA!C567="Equity","Equity")))))))))))))))))))))))</f>
        <v/>
      </c>
      <c r="E561" t="str">
        <f t="shared" si="24"/>
        <v/>
      </c>
      <c r="F561" t="str">
        <f t="shared" si="25"/>
        <v/>
      </c>
      <c r="G561" t="str">
        <f t="shared" si="26"/>
        <v/>
      </c>
    </row>
    <row r="562" spans="1:7" x14ac:dyDescent="0.35">
      <c r="A562" t="str">
        <f>IF(OR(ISBLANK(BankLinkCOA!A568),BankLinkCOA!E568=""),"",BankLinkCOA!A568)</f>
        <v/>
      </c>
      <c r="B562" t="str">
        <f>IF(OR(ISBLANK(BankLinkCOA!A568),BankLinkCOA!E568=""),"",BankLinkCOA!B568)</f>
        <v/>
      </c>
      <c r="C562" t="str">
        <f>IF(OR(ISBLANK(BankLinkCOA!A568),BankLinkCOA!E568=""),"",IF(BankLinkCOA!C568="Unknown (DR)","Invalid Account Type - will fail import",IF(BankLinkCOA!C568="Unknown (CR)","Invalid Account Type - will fail import",IF(BankLinkCOA!C568="N/A","Invalid Account Type - will fail import",IF(BankLinkCOA!C568="Income","Income",IF(BankLinkCOA!C568="Purchases","Cost of sales",IF(BankLinkCOA!C568="Direct Expense","Expense",IF(BankLinkCOA!C568="Expense","Expense",IF(BankLinkCOA!C568="Other Expense","Other expense",IF(BankLinkCOA!C568="Other Income","Other income",IF(BankLinkCOA!C568="Opening Stock","Other asset",IF(BankLinkCOA!C568="Closing Stock","Other asset",IF(BankLinkCOA!C568="Cash on Hand","Bank",IF(BankLinkCOA!C568="Debtors","Account receivable",IF(BankLinkCOA!C568="Stock on Hand","Other asset",IF(BankLinkCOA!C568="GST Receivable","Other current liability",IF(BankLinkCOA!C568="Current Asset","Other current asset",IF(BankLinkCOA!C568="Fixed Asset","Fixed asset",IF(BankLinkCOA!C568="Creditors","Accounts payable",IF(BankLinkCOA!C568="GST Payable","Other current liability",IF(BankLinkCOA!C568="Current Liability","Other current liability",IF(BankLinkCOA!C568="Long Term Liability","Long term liability",IF(BankLinkCOA!C568="Equity","Equity")))))))))))))))))))))))</f>
        <v/>
      </c>
      <c r="E562" t="str">
        <f t="shared" si="24"/>
        <v/>
      </c>
      <c r="F562" t="str">
        <f t="shared" si="25"/>
        <v/>
      </c>
      <c r="G562" t="str">
        <f t="shared" si="26"/>
        <v/>
      </c>
    </row>
    <row r="563" spans="1:7" x14ac:dyDescent="0.35">
      <c r="A563" t="str">
        <f>IF(OR(ISBLANK(BankLinkCOA!A569),BankLinkCOA!E569=""),"",BankLinkCOA!A569)</f>
        <v/>
      </c>
      <c r="B563" t="str">
        <f>IF(OR(ISBLANK(BankLinkCOA!A569),BankLinkCOA!E569=""),"",BankLinkCOA!B569)</f>
        <v/>
      </c>
      <c r="C563" t="str">
        <f>IF(OR(ISBLANK(BankLinkCOA!A569),BankLinkCOA!E569=""),"",IF(BankLinkCOA!C569="Unknown (DR)","Invalid Account Type - will fail import",IF(BankLinkCOA!C569="Unknown (CR)","Invalid Account Type - will fail import",IF(BankLinkCOA!C569="N/A","Invalid Account Type - will fail import",IF(BankLinkCOA!C569="Income","Income",IF(BankLinkCOA!C569="Purchases","Cost of sales",IF(BankLinkCOA!C569="Direct Expense","Expense",IF(BankLinkCOA!C569="Expense","Expense",IF(BankLinkCOA!C569="Other Expense","Other expense",IF(BankLinkCOA!C569="Other Income","Other income",IF(BankLinkCOA!C569="Opening Stock","Other asset",IF(BankLinkCOA!C569="Closing Stock","Other asset",IF(BankLinkCOA!C569="Cash on Hand","Bank",IF(BankLinkCOA!C569="Debtors","Account receivable",IF(BankLinkCOA!C569="Stock on Hand","Other asset",IF(BankLinkCOA!C569="GST Receivable","Other current liability",IF(BankLinkCOA!C569="Current Asset","Other current asset",IF(BankLinkCOA!C569="Fixed Asset","Fixed asset",IF(BankLinkCOA!C569="Creditors","Accounts payable",IF(BankLinkCOA!C569="GST Payable","Other current liability",IF(BankLinkCOA!C569="Current Liability","Other current liability",IF(BankLinkCOA!C569="Long Term Liability","Long term liability",IF(BankLinkCOA!C569="Equity","Equity")))))))))))))))))))))))</f>
        <v/>
      </c>
      <c r="E563" t="str">
        <f t="shared" si="24"/>
        <v/>
      </c>
      <c r="F563" t="str">
        <f t="shared" si="25"/>
        <v/>
      </c>
      <c r="G563" t="str">
        <f t="shared" si="26"/>
        <v/>
      </c>
    </row>
    <row r="564" spans="1:7" x14ac:dyDescent="0.35">
      <c r="A564" t="str">
        <f>IF(OR(ISBLANK(BankLinkCOA!A570),BankLinkCOA!E570=""),"",BankLinkCOA!A570)</f>
        <v/>
      </c>
      <c r="B564" t="str">
        <f>IF(OR(ISBLANK(BankLinkCOA!A570),BankLinkCOA!E570=""),"",BankLinkCOA!B570)</f>
        <v/>
      </c>
      <c r="C564" t="str">
        <f>IF(OR(ISBLANK(BankLinkCOA!A570),BankLinkCOA!E570=""),"",IF(BankLinkCOA!C570="Unknown (DR)","Invalid Account Type - will fail import",IF(BankLinkCOA!C570="Unknown (CR)","Invalid Account Type - will fail import",IF(BankLinkCOA!C570="N/A","Invalid Account Type - will fail import",IF(BankLinkCOA!C570="Income","Income",IF(BankLinkCOA!C570="Purchases","Cost of sales",IF(BankLinkCOA!C570="Direct Expense","Expense",IF(BankLinkCOA!C570="Expense","Expense",IF(BankLinkCOA!C570="Other Expense","Other expense",IF(BankLinkCOA!C570="Other Income","Other income",IF(BankLinkCOA!C570="Opening Stock","Other asset",IF(BankLinkCOA!C570="Closing Stock","Other asset",IF(BankLinkCOA!C570="Cash on Hand","Bank",IF(BankLinkCOA!C570="Debtors","Account receivable",IF(BankLinkCOA!C570="Stock on Hand","Other asset",IF(BankLinkCOA!C570="GST Receivable","Other current liability",IF(BankLinkCOA!C570="Current Asset","Other current asset",IF(BankLinkCOA!C570="Fixed Asset","Fixed asset",IF(BankLinkCOA!C570="Creditors","Accounts payable",IF(BankLinkCOA!C570="GST Payable","Other current liability",IF(BankLinkCOA!C570="Current Liability","Other current liability",IF(BankLinkCOA!C570="Long Term Liability","Long term liability",IF(BankLinkCOA!C570="Equity","Equity")))))))))))))))))))))))</f>
        <v/>
      </c>
      <c r="E564" t="str">
        <f t="shared" si="24"/>
        <v/>
      </c>
      <c r="F564" t="str">
        <f t="shared" si="25"/>
        <v/>
      </c>
      <c r="G564" t="str">
        <f t="shared" si="26"/>
        <v/>
      </c>
    </row>
    <row r="565" spans="1:7" x14ac:dyDescent="0.35">
      <c r="A565" t="str">
        <f>IF(OR(ISBLANK(BankLinkCOA!A571),BankLinkCOA!E571=""),"",BankLinkCOA!A571)</f>
        <v/>
      </c>
      <c r="B565" t="str">
        <f>IF(OR(ISBLANK(BankLinkCOA!A571),BankLinkCOA!E571=""),"",BankLinkCOA!B571)</f>
        <v/>
      </c>
      <c r="C565" t="str">
        <f>IF(OR(ISBLANK(BankLinkCOA!A571),BankLinkCOA!E571=""),"",IF(BankLinkCOA!C571="Unknown (DR)","Invalid Account Type - will fail import",IF(BankLinkCOA!C571="Unknown (CR)","Invalid Account Type - will fail import",IF(BankLinkCOA!C571="N/A","Invalid Account Type - will fail import",IF(BankLinkCOA!C571="Income","Income",IF(BankLinkCOA!C571="Purchases","Cost of sales",IF(BankLinkCOA!C571="Direct Expense","Expense",IF(BankLinkCOA!C571="Expense","Expense",IF(BankLinkCOA!C571="Other Expense","Other expense",IF(BankLinkCOA!C571="Other Income","Other income",IF(BankLinkCOA!C571="Opening Stock","Other asset",IF(BankLinkCOA!C571="Closing Stock","Other asset",IF(BankLinkCOA!C571="Cash on Hand","Bank",IF(BankLinkCOA!C571="Debtors","Account receivable",IF(BankLinkCOA!C571="Stock on Hand","Other asset",IF(BankLinkCOA!C571="GST Receivable","Other current liability",IF(BankLinkCOA!C571="Current Asset","Other current asset",IF(BankLinkCOA!C571="Fixed Asset","Fixed asset",IF(BankLinkCOA!C571="Creditors","Accounts payable",IF(BankLinkCOA!C571="GST Payable","Other current liability",IF(BankLinkCOA!C571="Current Liability","Other current liability",IF(BankLinkCOA!C571="Long Term Liability","Long term liability",IF(BankLinkCOA!C571="Equity","Equity")))))))))))))))))))))))</f>
        <v/>
      </c>
      <c r="E565" t="str">
        <f t="shared" si="24"/>
        <v/>
      </c>
      <c r="F565" t="str">
        <f t="shared" si="25"/>
        <v/>
      </c>
      <c r="G565" t="str">
        <f t="shared" si="26"/>
        <v/>
      </c>
    </row>
    <row r="566" spans="1:7" x14ac:dyDescent="0.35">
      <c r="A566" t="str">
        <f>IF(OR(ISBLANK(BankLinkCOA!A572),BankLinkCOA!E572=""),"",BankLinkCOA!A572)</f>
        <v/>
      </c>
      <c r="B566" t="str">
        <f>IF(OR(ISBLANK(BankLinkCOA!A572),BankLinkCOA!E572=""),"",BankLinkCOA!B572)</f>
        <v/>
      </c>
      <c r="C566" t="str">
        <f>IF(OR(ISBLANK(BankLinkCOA!A572),BankLinkCOA!E572=""),"",IF(BankLinkCOA!C572="Unknown (DR)","Invalid Account Type - will fail import",IF(BankLinkCOA!C572="Unknown (CR)","Invalid Account Type - will fail import",IF(BankLinkCOA!C572="N/A","Invalid Account Type - will fail import",IF(BankLinkCOA!C572="Income","Income",IF(BankLinkCOA!C572="Purchases","Cost of sales",IF(BankLinkCOA!C572="Direct Expense","Expense",IF(BankLinkCOA!C572="Expense","Expense",IF(BankLinkCOA!C572="Other Expense","Other expense",IF(BankLinkCOA!C572="Other Income","Other income",IF(BankLinkCOA!C572="Opening Stock","Other asset",IF(BankLinkCOA!C572="Closing Stock","Other asset",IF(BankLinkCOA!C572="Cash on Hand","Bank",IF(BankLinkCOA!C572="Debtors","Account receivable",IF(BankLinkCOA!C572="Stock on Hand","Other asset",IF(BankLinkCOA!C572="GST Receivable","Other current liability",IF(BankLinkCOA!C572="Current Asset","Other current asset",IF(BankLinkCOA!C572="Fixed Asset","Fixed asset",IF(BankLinkCOA!C572="Creditors","Accounts payable",IF(BankLinkCOA!C572="GST Payable","Other current liability",IF(BankLinkCOA!C572="Current Liability","Other current liability",IF(BankLinkCOA!C572="Long Term Liability","Long term liability",IF(BankLinkCOA!C572="Equity","Equity")))))))))))))))))))))))</f>
        <v/>
      </c>
      <c r="E566" t="str">
        <f t="shared" si="24"/>
        <v/>
      </c>
      <c r="F566" t="str">
        <f t="shared" si="25"/>
        <v/>
      </c>
      <c r="G566" t="str">
        <f t="shared" si="26"/>
        <v/>
      </c>
    </row>
    <row r="567" spans="1:7" x14ac:dyDescent="0.35">
      <c r="A567" t="str">
        <f>IF(OR(ISBLANK(BankLinkCOA!A573),BankLinkCOA!E573=""),"",BankLinkCOA!A573)</f>
        <v/>
      </c>
      <c r="B567" t="str">
        <f>IF(OR(ISBLANK(BankLinkCOA!A573),BankLinkCOA!E573=""),"",BankLinkCOA!B573)</f>
        <v/>
      </c>
      <c r="C567" t="str">
        <f>IF(OR(ISBLANK(BankLinkCOA!A573),BankLinkCOA!E573=""),"",IF(BankLinkCOA!C573="Unknown (DR)","Invalid Account Type - will fail import",IF(BankLinkCOA!C573="Unknown (CR)","Invalid Account Type - will fail import",IF(BankLinkCOA!C573="N/A","Invalid Account Type - will fail import",IF(BankLinkCOA!C573="Income","Income",IF(BankLinkCOA!C573="Purchases","Cost of sales",IF(BankLinkCOA!C573="Direct Expense","Expense",IF(BankLinkCOA!C573="Expense","Expense",IF(BankLinkCOA!C573="Other Expense","Other expense",IF(BankLinkCOA!C573="Other Income","Other income",IF(BankLinkCOA!C573="Opening Stock","Other asset",IF(BankLinkCOA!C573="Closing Stock","Other asset",IF(BankLinkCOA!C573="Cash on Hand","Bank",IF(BankLinkCOA!C573="Debtors","Account receivable",IF(BankLinkCOA!C573="Stock on Hand","Other asset",IF(BankLinkCOA!C573="GST Receivable","Other current liability",IF(BankLinkCOA!C573="Current Asset","Other current asset",IF(BankLinkCOA!C573="Fixed Asset","Fixed asset",IF(BankLinkCOA!C573="Creditors","Accounts payable",IF(BankLinkCOA!C573="GST Payable","Other current liability",IF(BankLinkCOA!C573="Current Liability","Other current liability",IF(BankLinkCOA!C573="Long Term Liability","Long term liability",IF(BankLinkCOA!C573="Equity","Equity")))))))))))))))))))))))</f>
        <v/>
      </c>
      <c r="E567" t="str">
        <f t="shared" si="24"/>
        <v/>
      </c>
      <c r="F567" t="str">
        <f t="shared" si="25"/>
        <v/>
      </c>
      <c r="G567" t="str">
        <f t="shared" si="26"/>
        <v/>
      </c>
    </row>
    <row r="568" spans="1:7" x14ac:dyDescent="0.35">
      <c r="A568" t="str">
        <f>IF(OR(ISBLANK(BankLinkCOA!A574),BankLinkCOA!E574=""),"",BankLinkCOA!A574)</f>
        <v/>
      </c>
      <c r="B568" t="str">
        <f>IF(OR(ISBLANK(BankLinkCOA!A574),BankLinkCOA!E574=""),"",BankLinkCOA!B574)</f>
        <v/>
      </c>
      <c r="C568" t="str">
        <f>IF(OR(ISBLANK(BankLinkCOA!A574),BankLinkCOA!E574=""),"",IF(BankLinkCOA!C574="Unknown (DR)","Invalid Account Type - will fail import",IF(BankLinkCOA!C574="Unknown (CR)","Invalid Account Type - will fail import",IF(BankLinkCOA!C574="N/A","Invalid Account Type - will fail import",IF(BankLinkCOA!C574="Income","Income",IF(BankLinkCOA!C574="Purchases","Cost of sales",IF(BankLinkCOA!C574="Direct Expense","Expense",IF(BankLinkCOA!C574="Expense","Expense",IF(BankLinkCOA!C574="Other Expense","Other expense",IF(BankLinkCOA!C574="Other Income","Other income",IF(BankLinkCOA!C574="Opening Stock","Other asset",IF(BankLinkCOA!C574="Closing Stock","Other asset",IF(BankLinkCOA!C574="Cash on Hand","Bank",IF(BankLinkCOA!C574="Debtors","Account receivable",IF(BankLinkCOA!C574="Stock on Hand","Other asset",IF(BankLinkCOA!C574="GST Receivable","Other current liability",IF(BankLinkCOA!C574="Current Asset","Other current asset",IF(BankLinkCOA!C574="Fixed Asset","Fixed asset",IF(BankLinkCOA!C574="Creditors","Accounts payable",IF(BankLinkCOA!C574="GST Payable","Other current liability",IF(BankLinkCOA!C574="Current Liability","Other current liability",IF(BankLinkCOA!C574="Long Term Liability","Long term liability",IF(BankLinkCOA!C574="Equity","Equity")))))))))))))))))))))))</f>
        <v/>
      </c>
      <c r="E568" t="str">
        <f t="shared" si="24"/>
        <v/>
      </c>
      <c r="F568" t="str">
        <f t="shared" si="25"/>
        <v/>
      </c>
      <c r="G568" t="str">
        <f t="shared" si="26"/>
        <v/>
      </c>
    </row>
    <row r="569" spans="1:7" x14ac:dyDescent="0.35">
      <c r="A569" t="str">
        <f>IF(OR(ISBLANK(BankLinkCOA!A575),BankLinkCOA!E575=""),"",BankLinkCOA!A575)</f>
        <v/>
      </c>
      <c r="B569" t="str">
        <f>IF(OR(ISBLANK(BankLinkCOA!A575),BankLinkCOA!E575=""),"",BankLinkCOA!B575)</f>
        <v/>
      </c>
      <c r="C569" t="str">
        <f>IF(OR(ISBLANK(BankLinkCOA!A575),BankLinkCOA!E575=""),"",IF(BankLinkCOA!C575="Unknown (DR)","Invalid Account Type - will fail import",IF(BankLinkCOA!C575="Unknown (CR)","Invalid Account Type - will fail import",IF(BankLinkCOA!C575="N/A","Invalid Account Type - will fail import",IF(BankLinkCOA!C575="Income","Income",IF(BankLinkCOA!C575="Purchases","Cost of sales",IF(BankLinkCOA!C575="Direct Expense","Expense",IF(BankLinkCOA!C575="Expense","Expense",IF(BankLinkCOA!C575="Other Expense","Other expense",IF(BankLinkCOA!C575="Other Income","Other income",IF(BankLinkCOA!C575="Opening Stock","Other asset",IF(BankLinkCOA!C575="Closing Stock","Other asset",IF(BankLinkCOA!C575="Cash on Hand","Bank",IF(BankLinkCOA!C575="Debtors","Account receivable",IF(BankLinkCOA!C575="Stock on Hand","Other asset",IF(BankLinkCOA!C575="GST Receivable","Other current liability",IF(BankLinkCOA!C575="Current Asset","Other current asset",IF(BankLinkCOA!C575="Fixed Asset","Fixed asset",IF(BankLinkCOA!C575="Creditors","Accounts payable",IF(BankLinkCOA!C575="GST Payable","Other current liability",IF(BankLinkCOA!C575="Current Liability","Other current liability",IF(BankLinkCOA!C575="Long Term Liability","Long term liability",IF(BankLinkCOA!C575="Equity","Equity")))))))))))))))))))))))</f>
        <v/>
      </c>
      <c r="E569" t="str">
        <f t="shared" si="24"/>
        <v/>
      </c>
      <c r="F569" t="str">
        <f t="shared" si="25"/>
        <v/>
      </c>
      <c r="G569" t="str">
        <f t="shared" si="26"/>
        <v/>
      </c>
    </row>
    <row r="570" spans="1:7" x14ac:dyDescent="0.35">
      <c r="A570" t="str">
        <f>IF(OR(ISBLANK(BankLinkCOA!A576),BankLinkCOA!E576=""),"",BankLinkCOA!A576)</f>
        <v/>
      </c>
      <c r="B570" t="str">
        <f>IF(OR(ISBLANK(BankLinkCOA!A576),BankLinkCOA!E576=""),"",BankLinkCOA!B576)</f>
        <v/>
      </c>
      <c r="C570" t="str">
        <f>IF(OR(ISBLANK(BankLinkCOA!A576),BankLinkCOA!E576=""),"",IF(BankLinkCOA!C576="Unknown (DR)","Invalid Account Type - will fail import",IF(BankLinkCOA!C576="Unknown (CR)","Invalid Account Type - will fail import",IF(BankLinkCOA!C576="N/A","Invalid Account Type - will fail import",IF(BankLinkCOA!C576="Income","Income",IF(BankLinkCOA!C576="Purchases","Cost of sales",IF(BankLinkCOA!C576="Direct Expense","Expense",IF(BankLinkCOA!C576="Expense","Expense",IF(BankLinkCOA!C576="Other Expense","Other expense",IF(BankLinkCOA!C576="Other Income","Other income",IF(BankLinkCOA!C576="Opening Stock","Other asset",IF(BankLinkCOA!C576="Closing Stock","Other asset",IF(BankLinkCOA!C576="Cash on Hand","Bank",IF(BankLinkCOA!C576="Debtors","Account receivable",IF(BankLinkCOA!C576="Stock on Hand","Other asset",IF(BankLinkCOA!C576="GST Receivable","Other current liability",IF(BankLinkCOA!C576="Current Asset","Other current asset",IF(BankLinkCOA!C576="Fixed Asset","Fixed asset",IF(BankLinkCOA!C576="Creditors","Accounts payable",IF(BankLinkCOA!C576="GST Payable","Other current liability",IF(BankLinkCOA!C576="Current Liability","Other current liability",IF(BankLinkCOA!C576="Long Term Liability","Long term liability",IF(BankLinkCOA!C576="Equity","Equity")))))))))))))))))))))))</f>
        <v/>
      </c>
      <c r="E570" t="str">
        <f t="shared" si="24"/>
        <v/>
      </c>
      <c r="F570" t="str">
        <f t="shared" si="25"/>
        <v/>
      </c>
      <c r="G570" t="str">
        <f t="shared" si="26"/>
        <v/>
      </c>
    </row>
    <row r="571" spans="1:7" x14ac:dyDescent="0.35">
      <c r="A571" t="str">
        <f>IF(OR(ISBLANK(BankLinkCOA!A577),BankLinkCOA!E577=""),"",BankLinkCOA!A577)</f>
        <v/>
      </c>
      <c r="B571" t="str">
        <f>IF(OR(ISBLANK(BankLinkCOA!A577),BankLinkCOA!E577=""),"",BankLinkCOA!B577)</f>
        <v/>
      </c>
      <c r="C571" t="str">
        <f>IF(OR(ISBLANK(BankLinkCOA!A577),BankLinkCOA!E577=""),"",IF(BankLinkCOA!C577="Unknown (DR)","Invalid Account Type - will fail import",IF(BankLinkCOA!C577="Unknown (CR)","Invalid Account Type - will fail import",IF(BankLinkCOA!C577="N/A","Invalid Account Type - will fail import",IF(BankLinkCOA!C577="Income","Income",IF(BankLinkCOA!C577="Purchases","Cost of sales",IF(BankLinkCOA!C577="Direct Expense","Expense",IF(BankLinkCOA!C577="Expense","Expense",IF(BankLinkCOA!C577="Other Expense","Other expense",IF(BankLinkCOA!C577="Other Income","Other income",IF(BankLinkCOA!C577="Opening Stock","Other asset",IF(BankLinkCOA!C577="Closing Stock","Other asset",IF(BankLinkCOA!C577="Cash on Hand","Bank",IF(BankLinkCOA!C577="Debtors","Account receivable",IF(BankLinkCOA!C577="Stock on Hand","Other asset",IF(BankLinkCOA!C577="GST Receivable","Other current liability",IF(BankLinkCOA!C577="Current Asset","Other current asset",IF(BankLinkCOA!C577="Fixed Asset","Fixed asset",IF(BankLinkCOA!C577="Creditors","Accounts payable",IF(BankLinkCOA!C577="GST Payable","Other current liability",IF(BankLinkCOA!C577="Current Liability","Other current liability",IF(BankLinkCOA!C577="Long Term Liability","Long term liability",IF(BankLinkCOA!C577="Equity","Equity")))))))))))))))))))))))</f>
        <v/>
      </c>
      <c r="E571" t="str">
        <f t="shared" si="24"/>
        <v/>
      </c>
      <c r="F571" t="str">
        <f t="shared" si="25"/>
        <v/>
      </c>
      <c r="G571" t="str">
        <f t="shared" si="26"/>
        <v/>
      </c>
    </row>
    <row r="572" spans="1:7" x14ac:dyDescent="0.35">
      <c r="A572" t="str">
        <f>IF(OR(ISBLANK(BankLinkCOA!A578),BankLinkCOA!E578=""),"",BankLinkCOA!A578)</f>
        <v/>
      </c>
      <c r="B572" t="str">
        <f>IF(OR(ISBLANK(BankLinkCOA!A578),BankLinkCOA!E578=""),"",BankLinkCOA!B578)</f>
        <v/>
      </c>
      <c r="C572" t="str">
        <f>IF(OR(ISBLANK(BankLinkCOA!A578),BankLinkCOA!E578=""),"",IF(BankLinkCOA!C578="Unknown (DR)","Invalid Account Type - will fail import",IF(BankLinkCOA!C578="Unknown (CR)","Invalid Account Type - will fail import",IF(BankLinkCOA!C578="N/A","Invalid Account Type - will fail import",IF(BankLinkCOA!C578="Income","Income",IF(BankLinkCOA!C578="Purchases","Cost of sales",IF(BankLinkCOA!C578="Direct Expense","Expense",IF(BankLinkCOA!C578="Expense","Expense",IF(BankLinkCOA!C578="Other Expense","Other expense",IF(BankLinkCOA!C578="Other Income","Other income",IF(BankLinkCOA!C578="Opening Stock","Other asset",IF(BankLinkCOA!C578="Closing Stock","Other asset",IF(BankLinkCOA!C578="Cash on Hand","Bank",IF(BankLinkCOA!C578="Debtors","Account receivable",IF(BankLinkCOA!C578="Stock on Hand","Other asset",IF(BankLinkCOA!C578="GST Receivable","Other current liability",IF(BankLinkCOA!C578="Current Asset","Other current asset",IF(BankLinkCOA!C578="Fixed Asset","Fixed asset",IF(BankLinkCOA!C578="Creditors","Accounts payable",IF(BankLinkCOA!C578="GST Payable","Other current liability",IF(BankLinkCOA!C578="Current Liability","Other current liability",IF(BankLinkCOA!C578="Long Term Liability","Long term liability",IF(BankLinkCOA!C578="Equity","Equity")))))))))))))))))))))))</f>
        <v/>
      </c>
      <c r="E572" t="str">
        <f t="shared" si="24"/>
        <v/>
      </c>
      <c r="F572" t="str">
        <f t="shared" si="25"/>
        <v/>
      </c>
      <c r="G572" t="str">
        <f t="shared" si="26"/>
        <v/>
      </c>
    </row>
    <row r="573" spans="1:7" x14ac:dyDescent="0.35">
      <c r="A573" t="str">
        <f>IF(OR(ISBLANK(BankLinkCOA!A579),BankLinkCOA!E579=""),"",BankLinkCOA!A579)</f>
        <v/>
      </c>
      <c r="B573" t="str">
        <f>IF(OR(ISBLANK(BankLinkCOA!A579),BankLinkCOA!E579=""),"",BankLinkCOA!B579)</f>
        <v/>
      </c>
      <c r="C573" t="str">
        <f>IF(OR(ISBLANK(BankLinkCOA!A579),BankLinkCOA!E579=""),"",IF(BankLinkCOA!C579="Unknown (DR)","Invalid Account Type - will fail import",IF(BankLinkCOA!C579="Unknown (CR)","Invalid Account Type - will fail import",IF(BankLinkCOA!C579="N/A","Invalid Account Type - will fail import",IF(BankLinkCOA!C579="Income","Income",IF(BankLinkCOA!C579="Purchases","Cost of sales",IF(BankLinkCOA!C579="Direct Expense","Expense",IF(BankLinkCOA!C579="Expense","Expense",IF(BankLinkCOA!C579="Other Expense","Other expense",IF(BankLinkCOA!C579="Other Income","Other income",IF(BankLinkCOA!C579="Opening Stock","Other asset",IF(BankLinkCOA!C579="Closing Stock","Other asset",IF(BankLinkCOA!C579="Cash on Hand","Bank",IF(BankLinkCOA!C579="Debtors","Account receivable",IF(BankLinkCOA!C579="Stock on Hand","Other asset",IF(BankLinkCOA!C579="GST Receivable","Other current liability",IF(BankLinkCOA!C579="Current Asset","Other current asset",IF(BankLinkCOA!C579="Fixed Asset","Fixed asset",IF(BankLinkCOA!C579="Creditors","Accounts payable",IF(BankLinkCOA!C579="GST Payable","Other current liability",IF(BankLinkCOA!C579="Current Liability","Other current liability",IF(BankLinkCOA!C579="Long Term Liability","Long term liability",IF(BankLinkCOA!C579="Equity","Equity")))))))))))))))))))))))</f>
        <v/>
      </c>
      <c r="E573" t="str">
        <f t="shared" si="24"/>
        <v/>
      </c>
      <c r="F573" t="str">
        <f t="shared" si="25"/>
        <v/>
      </c>
      <c r="G573" t="str">
        <f t="shared" si="26"/>
        <v/>
      </c>
    </row>
    <row r="574" spans="1:7" x14ac:dyDescent="0.35">
      <c r="A574" t="str">
        <f>IF(OR(ISBLANK(BankLinkCOA!A580),BankLinkCOA!E580=""),"",BankLinkCOA!A580)</f>
        <v/>
      </c>
      <c r="B574" t="str">
        <f>IF(OR(ISBLANK(BankLinkCOA!A580),BankLinkCOA!E580=""),"",BankLinkCOA!B580)</f>
        <v/>
      </c>
      <c r="C574" t="str">
        <f>IF(OR(ISBLANK(BankLinkCOA!A580),BankLinkCOA!E580=""),"",IF(BankLinkCOA!C580="Unknown (DR)","Invalid Account Type - will fail import",IF(BankLinkCOA!C580="Unknown (CR)","Invalid Account Type - will fail import",IF(BankLinkCOA!C580="N/A","Invalid Account Type - will fail import",IF(BankLinkCOA!C580="Income","Income",IF(BankLinkCOA!C580="Purchases","Cost of sales",IF(BankLinkCOA!C580="Direct Expense","Expense",IF(BankLinkCOA!C580="Expense","Expense",IF(BankLinkCOA!C580="Other Expense","Other expense",IF(BankLinkCOA!C580="Other Income","Other income",IF(BankLinkCOA!C580="Opening Stock","Other asset",IF(BankLinkCOA!C580="Closing Stock","Other asset",IF(BankLinkCOA!C580="Cash on Hand","Bank",IF(BankLinkCOA!C580="Debtors","Account receivable",IF(BankLinkCOA!C580="Stock on Hand","Other asset",IF(BankLinkCOA!C580="GST Receivable","Other current liability",IF(BankLinkCOA!C580="Current Asset","Other current asset",IF(BankLinkCOA!C580="Fixed Asset","Fixed asset",IF(BankLinkCOA!C580="Creditors","Accounts payable",IF(BankLinkCOA!C580="GST Payable","Other current liability",IF(BankLinkCOA!C580="Current Liability","Other current liability",IF(BankLinkCOA!C580="Long Term Liability","Long term liability",IF(BankLinkCOA!C580="Equity","Equity")))))))))))))))))))))))</f>
        <v/>
      </c>
      <c r="E574" t="str">
        <f t="shared" si="24"/>
        <v/>
      </c>
      <c r="F574" t="str">
        <f t="shared" si="25"/>
        <v/>
      </c>
      <c r="G574" t="str">
        <f t="shared" si="26"/>
        <v/>
      </c>
    </row>
    <row r="575" spans="1:7" x14ac:dyDescent="0.35">
      <c r="A575" t="str">
        <f>IF(OR(ISBLANK(BankLinkCOA!A581),BankLinkCOA!E581=""),"",BankLinkCOA!A581)</f>
        <v/>
      </c>
      <c r="B575" t="str">
        <f>IF(OR(ISBLANK(BankLinkCOA!A581),BankLinkCOA!E581=""),"",BankLinkCOA!B581)</f>
        <v/>
      </c>
      <c r="C575" t="str">
        <f>IF(OR(ISBLANK(BankLinkCOA!A581),BankLinkCOA!E581=""),"",IF(BankLinkCOA!C581="Unknown (DR)","Invalid Account Type - will fail import",IF(BankLinkCOA!C581="Unknown (CR)","Invalid Account Type - will fail import",IF(BankLinkCOA!C581="N/A","Invalid Account Type - will fail import",IF(BankLinkCOA!C581="Income","Income",IF(BankLinkCOA!C581="Purchases","Cost of sales",IF(BankLinkCOA!C581="Direct Expense","Expense",IF(BankLinkCOA!C581="Expense","Expense",IF(BankLinkCOA!C581="Other Expense","Other expense",IF(BankLinkCOA!C581="Other Income","Other income",IF(BankLinkCOA!C581="Opening Stock","Other asset",IF(BankLinkCOA!C581="Closing Stock","Other asset",IF(BankLinkCOA!C581="Cash on Hand","Bank",IF(BankLinkCOA!C581="Debtors","Account receivable",IF(BankLinkCOA!C581="Stock on Hand","Other asset",IF(BankLinkCOA!C581="GST Receivable","Other current liability",IF(BankLinkCOA!C581="Current Asset","Other current asset",IF(BankLinkCOA!C581="Fixed Asset","Fixed asset",IF(BankLinkCOA!C581="Creditors","Accounts payable",IF(BankLinkCOA!C581="GST Payable","Other current liability",IF(BankLinkCOA!C581="Current Liability","Other current liability",IF(BankLinkCOA!C581="Long Term Liability","Long term liability",IF(BankLinkCOA!C581="Equity","Equity")))))))))))))))))))))))</f>
        <v/>
      </c>
      <c r="E575" t="str">
        <f t="shared" si="24"/>
        <v/>
      </c>
      <c r="F575" t="str">
        <f t="shared" si="25"/>
        <v/>
      </c>
      <c r="G575" t="str">
        <f t="shared" si="26"/>
        <v/>
      </c>
    </row>
    <row r="576" spans="1:7" x14ac:dyDescent="0.35">
      <c r="A576" t="str">
        <f>IF(OR(ISBLANK(BankLinkCOA!A582),BankLinkCOA!E582=""),"",BankLinkCOA!A582)</f>
        <v/>
      </c>
      <c r="B576" t="str">
        <f>IF(OR(ISBLANK(BankLinkCOA!A582),BankLinkCOA!E582=""),"",BankLinkCOA!B582)</f>
        <v/>
      </c>
      <c r="C576" t="str">
        <f>IF(OR(ISBLANK(BankLinkCOA!A582),BankLinkCOA!E582=""),"",IF(BankLinkCOA!C582="Unknown (DR)","Invalid Account Type - will fail import",IF(BankLinkCOA!C582="Unknown (CR)","Invalid Account Type - will fail import",IF(BankLinkCOA!C582="N/A","Invalid Account Type - will fail import",IF(BankLinkCOA!C582="Income","Income",IF(BankLinkCOA!C582="Purchases","Cost of sales",IF(BankLinkCOA!C582="Direct Expense","Expense",IF(BankLinkCOA!C582="Expense","Expense",IF(BankLinkCOA!C582="Other Expense","Other expense",IF(BankLinkCOA!C582="Other Income","Other income",IF(BankLinkCOA!C582="Opening Stock","Other asset",IF(BankLinkCOA!C582="Closing Stock","Other asset",IF(BankLinkCOA!C582="Cash on Hand","Bank",IF(BankLinkCOA!C582="Debtors","Account receivable",IF(BankLinkCOA!C582="Stock on Hand","Other asset",IF(BankLinkCOA!C582="GST Receivable","Other current liability",IF(BankLinkCOA!C582="Current Asset","Other current asset",IF(BankLinkCOA!C582="Fixed Asset","Fixed asset",IF(BankLinkCOA!C582="Creditors","Accounts payable",IF(BankLinkCOA!C582="GST Payable","Other current liability",IF(BankLinkCOA!C582="Current Liability","Other current liability",IF(BankLinkCOA!C582="Long Term Liability","Long term liability",IF(BankLinkCOA!C582="Equity","Equity")))))))))))))))))))))))</f>
        <v/>
      </c>
      <c r="E576" t="str">
        <f t="shared" si="24"/>
        <v/>
      </c>
      <c r="F576" t="str">
        <f t="shared" si="25"/>
        <v/>
      </c>
      <c r="G576" t="str">
        <f t="shared" si="26"/>
        <v/>
      </c>
    </row>
    <row r="577" spans="1:7" x14ac:dyDescent="0.35">
      <c r="A577" t="str">
        <f>IF(OR(ISBLANK(BankLinkCOA!A583),BankLinkCOA!E583=""),"",BankLinkCOA!A583)</f>
        <v/>
      </c>
      <c r="B577" t="str">
        <f>IF(OR(ISBLANK(BankLinkCOA!A583),BankLinkCOA!E583=""),"",BankLinkCOA!B583)</f>
        <v/>
      </c>
      <c r="C577" t="str">
        <f>IF(OR(ISBLANK(BankLinkCOA!A583),BankLinkCOA!E583=""),"",IF(BankLinkCOA!C583="Unknown (DR)","Invalid Account Type - will fail import",IF(BankLinkCOA!C583="Unknown (CR)","Invalid Account Type - will fail import",IF(BankLinkCOA!C583="N/A","Invalid Account Type - will fail import",IF(BankLinkCOA!C583="Income","Income",IF(BankLinkCOA!C583="Purchases","Cost of sales",IF(BankLinkCOA!C583="Direct Expense","Expense",IF(BankLinkCOA!C583="Expense","Expense",IF(BankLinkCOA!C583="Other Expense","Other expense",IF(BankLinkCOA!C583="Other Income","Other income",IF(BankLinkCOA!C583="Opening Stock","Other asset",IF(BankLinkCOA!C583="Closing Stock","Other asset",IF(BankLinkCOA!C583="Cash on Hand","Bank",IF(BankLinkCOA!C583="Debtors","Account receivable",IF(BankLinkCOA!C583="Stock on Hand","Other asset",IF(BankLinkCOA!C583="GST Receivable","Other current liability",IF(BankLinkCOA!C583="Current Asset","Other current asset",IF(BankLinkCOA!C583="Fixed Asset","Fixed asset",IF(BankLinkCOA!C583="Creditors","Accounts payable",IF(BankLinkCOA!C583="GST Payable","Other current liability",IF(BankLinkCOA!C583="Current Liability","Other current liability",IF(BankLinkCOA!C583="Long Term Liability","Long term liability",IF(BankLinkCOA!C583="Equity","Equity")))))))))))))))))))))))</f>
        <v/>
      </c>
      <c r="E577" t="str">
        <f t="shared" si="24"/>
        <v/>
      </c>
      <c r="F577" t="str">
        <f t="shared" si="25"/>
        <v/>
      </c>
      <c r="G577" t="str">
        <f t="shared" si="26"/>
        <v/>
      </c>
    </row>
    <row r="578" spans="1:7" x14ac:dyDescent="0.35">
      <c r="A578" t="str">
        <f>IF(OR(ISBLANK(BankLinkCOA!A584),BankLinkCOA!E584=""),"",BankLinkCOA!A584)</f>
        <v/>
      </c>
      <c r="B578" t="str">
        <f>IF(OR(ISBLANK(BankLinkCOA!A584),BankLinkCOA!E584=""),"",BankLinkCOA!B584)</f>
        <v/>
      </c>
      <c r="C578" t="str">
        <f>IF(OR(ISBLANK(BankLinkCOA!A584),BankLinkCOA!E584=""),"",IF(BankLinkCOA!C584="Unknown (DR)","Invalid Account Type - will fail import",IF(BankLinkCOA!C584="Unknown (CR)","Invalid Account Type - will fail import",IF(BankLinkCOA!C584="N/A","Invalid Account Type - will fail import",IF(BankLinkCOA!C584="Income","Income",IF(BankLinkCOA!C584="Purchases","Cost of sales",IF(BankLinkCOA!C584="Direct Expense","Expense",IF(BankLinkCOA!C584="Expense","Expense",IF(BankLinkCOA!C584="Other Expense","Other expense",IF(BankLinkCOA!C584="Other Income","Other income",IF(BankLinkCOA!C584="Opening Stock","Other asset",IF(BankLinkCOA!C584="Closing Stock","Other asset",IF(BankLinkCOA!C584="Cash on Hand","Bank",IF(BankLinkCOA!C584="Debtors","Account receivable",IF(BankLinkCOA!C584="Stock on Hand","Other asset",IF(BankLinkCOA!C584="GST Receivable","Other current liability",IF(BankLinkCOA!C584="Current Asset","Other current asset",IF(BankLinkCOA!C584="Fixed Asset","Fixed asset",IF(BankLinkCOA!C584="Creditors","Accounts payable",IF(BankLinkCOA!C584="GST Payable","Other current liability",IF(BankLinkCOA!C584="Current Liability","Other current liability",IF(BankLinkCOA!C584="Long Term Liability","Long term liability",IF(BankLinkCOA!C584="Equity","Equity")))))))))))))))))))))))</f>
        <v/>
      </c>
      <c r="E578" t="str">
        <f t="shared" si="24"/>
        <v/>
      </c>
      <c r="F578" t="str">
        <f t="shared" si="25"/>
        <v/>
      </c>
      <c r="G578" t="str">
        <f t="shared" si="26"/>
        <v/>
      </c>
    </row>
    <row r="579" spans="1:7" x14ac:dyDescent="0.35">
      <c r="A579" t="str">
        <f>IF(OR(ISBLANK(BankLinkCOA!A585),BankLinkCOA!E585=""),"",BankLinkCOA!A585)</f>
        <v/>
      </c>
      <c r="B579" t="str">
        <f>IF(OR(ISBLANK(BankLinkCOA!A585),BankLinkCOA!E585=""),"",BankLinkCOA!B585)</f>
        <v/>
      </c>
      <c r="C579" t="str">
        <f>IF(OR(ISBLANK(BankLinkCOA!A585),BankLinkCOA!E585=""),"",IF(BankLinkCOA!C585="Unknown (DR)","Invalid Account Type - will fail import",IF(BankLinkCOA!C585="Unknown (CR)","Invalid Account Type - will fail import",IF(BankLinkCOA!C585="N/A","Invalid Account Type - will fail import",IF(BankLinkCOA!C585="Income","Income",IF(BankLinkCOA!C585="Purchases","Cost of sales",IF(BankLinkCOA!C585="Direct Expense","Expense",IF(BankLinkCOA!C585="Expense","Expense",IF(BankLinkCOA!C585="Other Expense","Other expense",IF(BankLinkCOA!C585="Other Income","Other income",IF(BankLinkCOA!C585="Opening Stock","Other asset",IF(BankLinkCOA!C585="Closing Stock","Other asset",IF(BankLinkCOA!C585="Cash on Hand","Bank",IF(BankLinkCOA!C585="Debtors","Account receivable",IF(BankLinkCOA!C585="Stock on Hand","Other asset",IF(BankLinkCOA!C585="GST Receivable","Other current liability",IF(BankLinkCOA!C585="Current Asset","Other current asset",IF(BankLinkCOA!C585="Fixed Asset","Fixed asset",IF(BankLinkCOA!C585="Creditors","Accounts payable",IF(BankLinkCOA!C585="GST Payable","Other current liability",IF(BankLinkCOA!C585="Current Liability","Other current liability",IF(BankLinkCOA!C585="Long Term Liability","Long term liability",IF(BankLinkCOA!C585="Equity","Equity")))))))))))))))))))))))</f>
        <v/>
      </c>
      <c r="E579" t="str">
        <f t="shared" si="24"/>
        <v/>
      </c>
      <c r="F579" t="str">
        <f t="shared" si="25"/>
        <v/>
      </c>
      <c r="G579" t="str">
        <f t="shared" si="26"/>
        <v/>
      </c>
    </row>
    <row r="580" spans="1:7" x14ac:dyDescent="0.35">
      <c r="A580" t="str">
        <f>IF(OR(ISBLANK(BankLinkCOA!A586),BankLinkCOA!E586=""),"",BankLinkCOA!A586)</f>
        <v/>
      </c>
      <c r="B580" t="str">
        <f>IF(OR(ISBLANK(BankLinkCOA!A586),BankLinkCOA!E586=""),"",BankLinkCOA!B586)</f>
        <v/>
      </c>
      <c r="C580" t="str">
        <f>IF(OR(ISBLANK(BankLinkCOA!A586),BankLinkCOA!E586=""),"",IF(BankLinkCOA!C586="Unknown (DR)","Invalid Account Type - will fail import",IF(BankLinkCOA!C586="Unknown (CR)","Invalid Account Type - will fail import",IF(BankLinkCOA!C586="N/A","Invalid Account Type - will fail import",IF(BankLinkCOA!C586="Income","Income",IF(BankLinkCOA!C586="Purchases","Cost of sales",IF(BankLinkCOA!C586="Direct Expense","Expense",IF(BankLinkCOA!C586="Expense","Expense",IF(BankLinkCOA!C586="Other Expense","Other expense",IF(BankLinkCOA!C586="Other Income","Other income",IF(BankLinkCOA!C586="Opening Stock","Other asset",IF(BankLinkCOA!C586="Closing Stock","Other asset",IF(BankLinkCOA!C586="Cash on Hand","Bank",IF(BankLinkCOA!C586="Debtors","Account receivable",IF(BankLinkCOA!C586="Stock on Hand","Other asset",IF(BankLinkCOA!C586="GST Receivable","Other current liability",IF(BankLinkCOA!C586="Current Asset","Other current asset",IF(BankLinkCOA!C586="Fixed Asset","Fixed asset",IF(BankLinkCOA!C586="Creditors","Accounts payable",IF(BankLinkCOA!C586="GST Payable","Other current liability",IF(BankLinkCOA!C586="Current Liability","Other current liability",IF(BankLinkCOA!C586="Long Term Liability","Long term liability",IF(BankLinkCOA!C586="Equity","Equity")))))))))))))))))))))))</f>
        <v/>
      </c>
      <c r="E580" t="str">
        <f t="shared" ref="E580:E643" si="27">IF(C580="Invalid Account Type - will fail import","Invalid Account Type - will fail import",IF(C580="Income","4-0000",IF(C580="Cost of sales","5-0000",IF(C580="Expense","6-0000",IF(C580="Other income","8-0000",IF(C580="Other expense","9-0000",IF(C580="Other asset","1-0000",IF(C580="Bank","1-0000",IF(C580="Account receivable","1-0000",IF(C580="Other current liability","2-0000",IF(C580="Other current asset","1-0000",IF(C580="Fixed asset","1-0000",IF(C580="Accounts payable","2-0000",IF(C580="Long term liability","2-0000",IF(C580="Equity","3-0000",IF(C580="",""))))))))))))))))</f>
        <v/>
      </c>
      <c r="F580" t="str">
        <f t="shared" ref="F580:F643" si="28">IF(C580="Income","GST",IF(C580="Cost of sales","GST",IF(C580="Expense","GST",IF(C580="Other expense","GST",IF(C580="Other income","GST",IF(C580="Other asset","N-T",IF(C580="Bank","N-T",IF(C580="Account receivable","N-T",IF(C580="Other current liability","N-T",IF(C580="Other current asset","N-T",IF(C580="Fixed asset","CAP",IF(C580="Accounts payable","N-T",IF(C580="Other current liability","N-T",IF(C580="Long term liability","N-T",IF(C580="Equity","N-T",IF(C580="Invalid Account Type - will fail import","Invalid Account Type - will fail import",IF(C580="","")))))))))))))))))</f>
        <v/>
      </c>
      <c r="G580" t="str">
        <f t="shared" ref="G580:G643" si="29">IF(C580="","","N")</f>
        <v/>
      </c>
    </row>
    <row r="581" spans="1:7" x14ac:dyDescent="0.35">
      <c r="A581" t="str">
        <f>IF(OR(ISBLANK(BankLinkCOA!A587),BankLinkCOA!E587=""),"",BankLinkCOA!A587)</f>
        <v/>
      </c>
      <c r="B581" t="str">
        <f>IF(OR(ISBLANK(BankLinkCOA!A587),BankLinkCOA!E587=""),"",BankLinkCOA!B587)</f>
        <v/>
      </c>
      <c r="C581" t="str">
        <f>IF(OR(ISBLANK(BankLinkCOA!A587),BankLinkCOA!E587=""),"",IF(BankLinkCOA!C587="Unknown (DR)","Invalid Account Type - will fail import",IF(BankLinkCOA!C587="Unknown (CR)","Invalid Account Type - will fail import",IF(BankLinkCOA!C587="N/A","Invalid Account Type - will fail import",IF(BankLinkCOA!C587="Income","Income",IF(BankLinkCOA!C587="Purchases","Cost of sales",IF(BankLinkCOA!C587="Direct Expense","Expense",IF(BankLinkCOA!C587="Expense","Expense",IF(BankLinkCOA!C587="Other Expense","Other expense",IF(BankLinkCOA!C587="Other Income","Other income",IF(BankLinkCOA!C587="Opening Stock","Other asset",IF(BankLinkCOA!C587="Closing Stock","Other asset",IF(BankLinkCOA!C587="Cash on Hand","Bank",IF(BankLinkCOA!C587="Debtors","Account receivable",IF(BankLinkCOA!C587="Stock on Hand","Other asset",IF(BankLinkCOA!C587="GST Receivable","Other current liability",IF(BankLinkCOA!C587="Current Asset","Other current asset",IF(BankLinkCOA!C587="Fixed Asset","Fixed asset",IF(BankLinkCOA!C587="Creditors","Accounts payable",IF(BankLinkCOA!C587="GST Payable","Other current liability",IF(BankLinkCOA!C587="Current Liability","Other current liability",IF(BankLinkCOA!C587="Long Term Liability","Long term liability",IF(BankLinkCOA!C587="Equity","Equity")))))))))))))))))))))))</f>
        <v/>
      </c>
      <c r="E581" t="str">
        <f t="shared" si="27"/>
        <v/>
      </c>
      <c r="F581" t="str">
        <f t="shared" si="28"/>
        <v/>
      </c>
      <c r="G581" t="str">
        <f t="shared" si="29"/>
        <v/>
      </c>
    </row>
    <row r="582" spans="1:7" x14ac:dyDescent="0.35">
      <c r="A582" t="str">
        <f>IF(OR(ISBLANK(BankLinkCOA!A588),BankLinkCOA!E588=""),"",BankLinkCOA!A588)</f>
        <v/>
      </c>
      <c r="B582" t="str">
        <f>IF(OR(ISBLANK(BankLinkCOA!A588),BankLinkCOA!E588=""),"",BankLinkCOA!B588)</f>
        <v/>
      </c>
      <c r="C582" t="str">
        <f>IF(OR(ISBLANK(BankLinkCOA!A588),BankLinkCOA!E588=""),"",IF(BankLinkCOA!C588="Unknown (DR)","Invalid Account Type - will fail import",IF(BankLinkCOA!C588="Unknown (CR)","Invalid Account Type - will fail import",IF(BankLinkCOA!C588="N/A","Invalid Account Type - will fail import",IF(BankLinkCOA!C588="Income","Income",IF(BankLinkCOA!C588="Purchases","Cost of sales",IF(BankLinkCOA!C588="Direct Expense","Expense",IF(BankLinkCOA!C588="Expense","Expense",IF(BankLinkCOA!C588="Other Expense","Other expense",IF(BankLinkCOA!C588="Other Income","Other income",IF(BankLinkCOA!C588="Opening Stock","Other asset",IF(BankLinkCOA!C588="Closing Stock","Other asset",IF(BankLinkCOA!C588="Cash on Hand","Bank",IF(BankLinkCOA!C588="Debtors","Account receivable",IF(BankLinkCOA!C588="Stock on Hand","Other asset",IF(BankLinkCOA!C588="GST Receivable","Other current liability",IF(BankLinkCOA!C588="Current Asset","Other current asset",IF(BankLinkCOA!C588="Fixed Asset","Fixed asset",IF(BankLinkCOA!C588="Creditors","Accounts payable",IF(BankLinkCOA!C588="GST Payable","Other current liability",IF(BankLinkCOA!C588="Current Liability","Other current liability",IF(BankLinkCOA!C588="Long Term Liability","Long term liability",IF(BankLinkCOA!C588="Equity","Equity")))))))))))))))))))))))</f>
        <v/>
      </c>
      <c r="E582" t="str">
        <f t="shared" si="27"/>
        <v/>
      </c>
      <c r="F582" t="str">
        <f t="shared" si="28"/>
        <v/>
      </c>
      <c r="G582" t="str">
        <f t="shared" si="29"/>
        <v/>
      </c>
    </row>
    <row r="583" spans="1:7" x14ac:dyDescent="0.35">
      <c r="A583" t="str">
        <f>IF(OR(ISBLANK(BankLinkCOA!A589),BankLinkCOA!E589=""),"",BankLinkCOA!A589)</f>
        <v/>
      </c>
      <c r="B583" t="str">
        <f>IF(OR(ISBLANK(BankLinkCOA!A589),BankLinkCOA!E589=""),"",BankLinkCOA!B589)</f>
        <v/>
      </c>
      <c r="C583" t="str">
        <f>IF(OR(ISBLANK(BankLinkCOA!A589),BankLinkCOA!E589=""),"",IF(BankLinkCOA!C589="Unknown (DR)","Invalid Account Type - will fail import",IF(BankLinkCOA!C589="Unknown (CR)","Invalid Account Type - will fail import",IF(BankLinkCOA!C589="N/A","Invalid Account Type - will fail import",IF(BankLinkCOA!C589="Income","Income",IF(BankLinkCOA!C589="Purchases","Cost of sales",IF(BankLinkCOA!C589="Direct Expense","Expense",IF(BankLinkCOA!C589="Expense","Expense",IF(BankLinkCOA!C589="Other Expense","Other expense",IF(BankLinkCOA!C589="Other Income","Other income",IF(BankLinkCOA!C589="Opening Stock","Other asset",IF(BankLinkCOA!C589="Closing Stock","Other asset",IF(BankLinkCOA!C589="Cash on Hand","Bank",IF(BankLinkCOA!C589="Debtors","Account receivable",IF(BankLinkCOA!C589="Stock on Hand","Other asset",IF(BankLinkCOA!C589="GST Receivable","Other current liability",IF(BankLinkCOA!C589="Current Asset","Other current asset",IF(BankLinkCOA!C589="Fixed Asset","Fixed asset",IF(BankLinkCOA!C589="Creditors","Accounts payable",IF(BankLinkCOA!C589="GST Payable","Other current liability",IF(BankLinkCOA!C589="Current Liability","Other current liability",IF(BankLinkCOA!C589="Long Term Liability","Long term liability",IF(BankLinkCOA!C589="Equity","Equity")))))))))))))))))))))))</f>
        <v/>
      </c>
      <c r="E583" t="str">
        <f t="shared" si="27"/>
        <v/>
      </c>
      <c r="F583" t="str">
        <f t="shared" si="28"/>
        <v/>
      </c>
      <c r="G583" t="str">
        <f t="shared" si="29"/>
        <v/>
      </c>
    </row>
    <row r="584" spans="1:7" x14ac:dyDescent="0.35">
      <c r="A584" t="str">
        <f>IF(OR(ISBLANK(BankLinkCOA!A590),BankLinkCOA!E590=""),"",BankLinkCOA!A590)</f>
        <v/>
      </c>
      <c r="B584" t="str">
        <f>IF(OR(ISBLANK(BankLinkCOA!A590),BankLinkCOA!E590=""),"",BankLinkCOA!B590)</f>
        <v/>
      </c>
      <c r="C584" t="str">
        <f>IF(OR(ISBLANK(BankLinkCOA!A590),BankLinkCOA!E590=""),"",IF(BankLinkCOA!C590="Unknown (DR)","Invalid Account Type - will fail import",IF(BankLinkCOA!C590="Unknown (CR)","Invalid Account Type - will fail import",IF(BankLinkCOA!C590="N/A","Invalid Account Type - will fail import",IF(BankLinkCOA!C590="Income","Income",IF(BankLinkCOA!C590="Purchases","Cost of sales",IF(BankLinkCOA!C590="Direct Expense","Expense",IF(BankLinkCOA!C590="Expense","Expense",IF(BankLinkCOA!C590="Other Expense","Other expense",IF(BankLinkCOA!C590="Other Income","Other income",IF(BankLinkCOA!C590="Opening Stock","Other asset",IF(BankLinkCOA!C590="Closing Stock","Other asset",IF(BankLinkCOA!C590="Cash on Hand","Bank",IF(BankLinkCOA!C590="Debtors","Account receivable",IF(BankLinkCOA!C590="Stock on Hand","Other asset",IF(BankLinkCOA!C590="GST Receivable","Other current liability",IF(BankLinkCOA!C590="Current Asset","Other current asset",IF(BankLinkCOA!C590="Fixed Asset","Fixed asset",IF(BankLinkCOA!C590="Creditors","Accounts payable",IF(BankLinkCOA!C590="GST Payable","Other current liability",IF(BankLinkCOA!C590="Current Liability","Other current liability",IF(BankLinkCOA!C590="Long Term Liability","Long term liability",IF(BankLinkCOA!C590="Equity","Equity")))))))))))))))))))))))</f>
        <v/>
      </c>
      <c r="E584" t="str">
        <f t="shared" si="27"/>
        <v/>
      </c>
      <c r="F584" t="str">
        <f t="shared" si="28"/>
        <v/>
      </c>
      <c r="G584" t="str">
        <f t="shared" si="29"/>
        <v/>
      </c>
    </row>
    <row r="585" spans="1:7" x14ac:dyDescent="0.35">
      <c r="A585" t="str">
        <f>IF(OR(ISBLANK(BankLinkCOA!A591),BankLinkCOA!E591=""),"",BankLinkCOA!A591)</f>
        <v/>
      </c>
      <c r="B585" t="str">
        <f>IF(OR(ISBLANK(BankLinkCOA!A591),BankLinkCOA!E591=""),"",BankLinkCOA!B591)</f>
        <v/>
      </c>
      <c r="C585" t="str">
        <f>IF(OR(ISBLANK(BankLinkCOA!A591),BankLinkCOA!E591=""),"",IF(BankLinkCOA!C591="Unknown (DR)","Invalid Account Type - will fail import",IF(BankLinkCOA!C591="Unknown (CR)","Invalid Account Type - will fail import",IF(BankLinkCOA!C591="N/A","Invalid Account Type - will fail import",IF(BankLinkCOA!C591="Income","Income",IF(BankLinkCOA!C591="Purchases","Cost of sales",IF(BankLinkCOA!C591="Direct Expense","Expense",IF(BankLinkCOA!C591="Expense","Expense",IF(BankLinkCOA!C591="Other Expense","Other expense",IF(BankLinkCOA!C591="Other Income","Other income",IF(BankLinkCOA!C591="Opening Stock","Other asset",IF(BankLinkCOA!C591="Closing Stock","Other asset",IF(BankLinkCOA!C591="Cash on Hand","Bank",IF(BankLinkCOA!C591="Debtors","Account receivable",IF(BankLinkCOA!C591="Stock on Hand","Other asset",IF(BankLinkCOA!C591="GST Receivable","Other current liability",IF(BankLinkCOA!C591="Current Asset","Other current asset",IF(BankLinkCOA!C591="Fixed Asset","Fixed asset",IF(BankLinkCOA!C591="Creditors","Accounts payable",IF(BankLinkCOA!C591="GST Payable","Other current liability",IF(BankLinkCOA!C591="Current Liability","Other current liability",IF(BankLinkCOA!C591="Long Term Liability","Long term liability",IF(BankLinkCOA!C591="Equity","Equity")))))))))))))))))))))))</f>
        <v/>
      </c>
      <c r="E585" t="str">
        <f t="shared" si="27"/>
        <v/>
      </c>
      <c r="F585" t="str">
        <f t="shared" si="28"/>
        <v/>
      </c>
      <c r="G585" t="str">
        <f t="shared" si="29"/>
        <v/>
      </c>
    </row>
    <row r="586" spans="1:7" x14ac:dyDescent="0.35">
      <c r="A586" t="str">
        <f>IF(OR(ISBLANK(BankLinkCOA!A592),BankLinkCOA!E592=""),"",BankLinkCOA!A592)</f>
        <v/>
      </c>
      <c r="B586" t="str">
        <f>IF(OR(ISBLANK(BankLinkCOA!A592),BankLinkCOA!E592=""),"",BankLinkCOA!B592)</f>
        <v/>
      </c>
      <c r="C586" t="str">
        <f>IF(OR(ISBLANK(BankLinkCOA!A592),BankLinkCOA!E592=""),"",IF(BankLinkCOA!C592="Unknown (DR)","Invalid Account Type - will fail import",IF(BankLinkCOA!C592="Unknown (CR)","Invalid Account Type - will fail import",IF(BankLinkCOA!C592="N/A","Invalid Account Type - will fail import",IF(BankLinkCOA!C592="Income","Income",IF(BankLinkCOA!C592="Purchases","Cost of sales",IF(BankLinkCOA!C592="Direct Expense","Expense",IF(BankLinkCOA!C592="Expense","Expense",IF(BankLinkCOA!C592="Other Expense","Other expense",IF(BankLinkCOA!C592="Other Income","Other income",IF(BankLinkCOA!C592="Opening Stock","Other asset",IF(BankLinkCOA!C592="Closing Stock","Other asset",IF(BankLinkCOA!C592="Cash on Hand","Bank",IF(BankLinkCOA!C592="Debtors","Account receivable",IF(BankLinkCOA!C592="Stock on Hand","Other asset",IF(BankLinkCOA!C592="GST Receivable","Other current liability",IF(BankLinkCOA!C592="Current Asset","Other current asset",IF(BankLinkCOA!C592="Fixed Asset","Fixed asset",IF(BankLinkCOA!C592="Creditors","Accounts payable",IF(BankLinkCOA!C592="GST Payable","Other current liability",IF(BankLinkCOA!C592="Current Liability","Other current liability",IF(BankLinkCOA!C592="Long Term Liability","Long term liability",IF(BankLinkCOA!C592="Equity","Equity")))))))))))))))))))))))</f>
        <v/>
      </c>
      <c r="E586" t="str">
        <f t="shared" si="27"/>
        <v/>
      </c>
      <c r="F586" t="str">
        <f t="shared" si="28"/>
        <v/>
      </c>
      <c r="G586" t="str">
        <f t="shared" si="29"/>
        <v/>
      </c>
    </row>
    <row r="587" spans="1:7" x14ac:dyDescent="0.35">
      <c r="A587" t="str">
        <f>IF(OR(ISBLANK(BankLinkCOA!A593),BankLinkCOA!E593=""),"",BankLinkCOA!A593)</f>
        <v/>
      </c>
      <c r="B587" t="str">
        <f>IF(OR(ISBLANK(BankLinkCOA!A593),BankLinkCOA!E593=""),"",BankLinkCOA!B593)</f>
        <v/>
      </c>
      <c r="C587" t="str">
        <f>IF(OR(ISBLANK(BankLinkCOA!A593),BankLinkCOA!E593=""),"",IF(BankLinkCOA!C593="Unknown (DR)","Invalid Account Type - will fail import",IF(BankLinkCOA!C593="Unknown (CR)","Invalid Account Type - will fail import",IF(BankLinkCOA!C593="N/A","Invalid Account Type - will fail import",IF(BankLinkCOA!C593="Income","Income",IF(BankLinkCOA!C593="Purchases","Cost of sales",IF(BankLinkCOA!C593="Direct Expense","Expense",IF(BankLinkCOA!C593="Expense","Expense",IF(BankLinkCOA!C593="Other Expense","Other expense",IF(BankLinkCOA!C593="Other Income","Other income",IF(BankLinkCOA!C593="Opening Stock","Other asset",IF(BankLinkCOA!C593="Closing Stock","Other asset",IF(BankLinkCOA!C593="Cash on Hand","Bank",IF(BankLinkCOA!C593="Debtors","Account receivable",IF(BankLinkCOA!C593="Stock on Hand","Other asset",IF(BankLinkCOA!C593="GST Receivable","Other current liability",IF(BankLinkCOA!C593="Current Asset","Other current asset",IF(BankLinkCOA!C593="Fixed Asset","Fixed asset",IF(BankLinkCOA!C593="Creditors","Accounts payable",IF(BankLinkCOA!C593="GST Payable","Other current liability",IF(BankLinkCOA!C593="Current Liability","Other current liability",IF(BankLinkCOA!C593="Long Term Liability","Long term liability",IF(BankLinkCOA!C593="Equity","Equity")))))))))))))))))))))))</f>
        <v/>
      </c>
      <c r="E587" t="str">
        <f t="shared" si="27"/>
        <v/>
      </c>
      <c r="F587" t="str">
        <f t="shared" si="28"/>
        <v/>
      </c>
      <c r="G587" t="str">
        <f t="shared" si="29"/>
        <v/>
      </c>
    </row>
    <row r="588" spans="1:7" x14ac:dyDescent="0.35">
      <c r="A588" t="str">
        <f>IF(OR(ISBLANK(BankLinkCOA!A594),BankLinkCOA!E594=""),"",BankLinkCOA!A594)</f>
        <v/>
      </c>
      <c r="B588" t="str">
        <f>IF(OR(ISBLANK(BankLinkCOA!A594),BankLinkCOA!E594=""),"",BankLinkCOA!B594)</f>
        <v/>
      </c>
      <c r="C588" t="str">
        <f>IF(OR(ISBLANK(BankLinkCOA!A594),BankLinkCOA!E594=""),"",IF(BankLinkCOA!C594="Unknown (DR)","Invalid Account Type - will fail import",IF(BankLinkCOA!C594="Unknown (CR)","Invalid Account Type - will fail import",IF(BankLinkCOA!C594="N/A","Invalid Account Type - will fail import",IF(BankLinkCOA!C594="Income","Income",IF(BankLinkCOA!C594="Purchases","Cost of sales",IF(BankLinkCOA!C594="Direct Expense","Expense",IF(BankLinkCOA!C594="Expense","Expense",IF(BankLinkCOA!C594="Other Expense","Other expense",IF(BankLinkCOA!C594="Other Income","Other income",IF(BankLinkCOA!C594="Opening Stock","Other asset",IF(BankLinkCOA!C594="Closing Stock","Other asset",IF(BankLinkCOA!C594="Cash on Hand","Bank",IF(BankLinkCOA!C594="Debtors","Account receivable",IF(BankLinkCOA!C594="Stock on Hand","Other asset",IF(BankLinkCOA!C594="GST Receivable","Other current liability",IF(BankLinkCOA!C594="Current Asset","Other current asset",IF(BankLinkCOA!C594="Fixed Asset","Fixed asset",IF(BankLinkCOA!C594="Creditors","Accounts payable",IF(BankLinkCOA!C594="GST Payable","Other current liability",IF(BankLinkCOA!C594="Current Liability","Other current liability",IF(BankLinkCOA!C594="Long Term Liability","Long term liability",IF(BankLinkCOA!C594="Equity","Equity")))))))))))))))))))))))</f>
        <v/>
      </c>
      <c r="E588" t="str">
        <f t="shared" si="27"/>
        <v/>
      </c>
      <c r="F588" t="str">
        <f t="shared" si="28"/>
        <v/>
      </c>
      <c r="G588" t="str">
        <f t="shared" si="29"/>
        <v/>
      </c>
    </row>
    <row r="589" spans="1:7" x14ac:dyDescent="0.35">
      <c r="A589" t="str">
        <f>IF(OR(ISBLANK(BankLinkCOA!A595),BankLinkCOA!E595=""),"",BankLinkCOA!A595)</f>
        <v/>
      </c>
      <c r="B589" t="str">
        <f>IF(OR(ISBLANK(BankLinkCOA!A595),BankLinkCOA!E595=""),"",BankLinkCOA!B595)</f>
        <v/>
      </c>
      <c r="C589" t="str">
        <f>IF(OR(ISBLANK(BankLinkCOA!A595),BankLinkCOA!E595=""),"",IF(BankLinkCOA!C595="Unknown (DR)","Invalid Account Type - will fail import",IF(BankLinkCOA!C595="Unknown (CR)","Invalid Account Type - will fail import",IF(BankLinkCOA!C595="N/A","Invalid Account Type - will fail import",IF(BankLinkCOA!C595="Income","Income",IF(BankLinkCOA!C595="Purchases","Cost of sales",IF(BankLinkCOA!C595="Direct Expense","Expense",IF(BankLinkCOA!C595="Expense","Expense",IF(BankLinkCOA!C595="Other Expense","Other expense",IF(BankLinkCOA!C595="Other Income","Other income",IF(BankLinkCOA!C595="Opening Stock","Other asset",IF(BankLinkCOA!C595="Closing Stock","Other asset",IF(BankLinkCOA!C595="Cash on Hand","Bank",IF(BankLinkCOA!C595="Debtors","Account receivable",IF(BankLinkCOA!C595="Stock on Hand","Other asset",IF(BankLinkCOA!C595="GST Receivable","Other current liability",IF(BankLinkCOA!C595="Current Asset","Other current asset",IF(BankLinkCOA!C595="Fixed Asset","Fixed asset",IF(BankLinkCOA!C595="Creditors","Accounts payable",IF(BankLinkCOA!C595="GST Payable","Other current liability",IF(BankLinkCOA!C595="Current Liability","Other current liability",IF(BankLinkCOA!C595="Long Term Liability","Long term liability",IF(BankLinkCOA!C595="Equity","Equity")))))))))))))))))))))))</f>
        <v/>
      </c>
      <c r="E589" t="str">
        <f t="shared" si="27"/>
        <v/>
      </c>
      <c r="F589" t="str">
        <f t="shared" si="28"/>
        <v/>
      </c>
      <c r="G589" t="str">
        <f t="shared" si="29"/>
        <v/>
      </c>
    </row>
    <row r="590" spans="1:7" x14ac:dyDescent="0.35">
      <c r="A590" t="str">
        <f>IF(OR(ISBLANK(BankLinkCOA!A596),BankLinkCOA!E596=""),"",BankLinkCOA!A596)</f>
        <v/>
      </c>
      <c r="B590" t="str">
        <f>IF(OR(ISBLANK(BankLinkCOA!A596),BankLinkCOA!E596=""),"",BankLinkCOA!B596)</f>
        <v/>
      </c>
      <c r="C590" t="str">
        <f>IF(OR(ISBLANK(BankLinkCOA!A596),BankLinkCOA!E596=""),"",IF(BankLinkCOA!C596="Unknown (DR)","Invalid Account Type - will fail import",IF(BankLinkCOA!C596="Unknown (CR)","Invalid Account Type - will fail import",IF(BankLinkCOA!C596="N/A","Invalid Account Type - will fail import",IF(BankLinkCOA!C596="Income","Income",IF(BankLinkCOA!C596="Purchases","Cost of sales",IF(BankLinkCOA!C596="Direct Expense","Expense",IF(BankLinkCOA!C596="Expense","Expense",IF(BankLinkCOA!C596="Other Expense","Other expense",IF(BankLinkCOA!C596="Other Income","Other income",IF(BankLinkCOA!C596="Opening Stock","Other asset",IF(BankLinkCOA!C596="Closing Stock","Other asset",IF(BankLinkCOA!C596="Cash on Hand","Bank",IF(BankLinkCOA!C596="Debtors","Account receivable",IF(BankLinkCOA!C596="Stock on Hand","Other asset",IF(BankLinkCOA!C596="GST Receivable","Other current liability",IF(BankLinkCOA!C596="Current Asset","Other current asset",IF(BankLinkCOA!C596="Fixed Asset","Fixed asset",IF(BankLinkCOA!C596="Creditors","Accounts payable",IF(BankLinkCOA!C596="GST Payable","Other current liability",IF(BankLinkCOA!C596="Current Liability","Other current liability",IF(BankLinkCOA!C596="Long Term Liability","Long term liability",IF(BankLinkCOA!C596="Equity","Equity")))))))))))))))))))))))</f>
        <v/>
      </c>
      <c r="E590" t="str">
        <f t="shared" si="27"/>
        <v/>
      </c>
      <c r="F590" t="str">
        <f t="shared" si="28"/>
        <v/>
      </c>
      <c r="G590" t="str">
        <f t="shared" si="29"/>
        <v/>
      </c>
    </row>
    <row r="591" spans="1:7" x14ac:dyDescent="0.35">
      <c r="A591" t="str">
        <f>IF(OR(ISBLANK(BankLinkCOA!A597),BankLinkCOA!E597=""),"",BankLinkCOA!A597)</f>
        <v/>
      </c>
      <c r="B591" t="str">
        <f>IF(OR(ISBLANK(BankLinkCOA!A597),BankLinkCOA!E597=""),"",BankLinkCOA!B597)</f>
        <v/>
      </c>
      <c r="C591" t="str">
        <f>IF(OR(ISBLANK(BankLinkCOA!A597),BankLinkCOA!E597=""),"",IF(BankLinkCOA!C597="Unknown (DR)","Invalid Account Type - will fail import",IF(BankLinkCOA!C597="Unknown (CR)","Invalid Account Type - will fail import",IF(BankLinkCOA!C597="N/A","Invalid Account Type - will fail import",IF(BankLinkCOA!C597="Income","Income",IF(BankLinkCOA!C597="Purchases","Cost of sales",IF(BankLinkCOA!C597="Direct Expense","Expense",IF(BankLinkCOA!C597="Expense","Expense",IF(BankLinkCOA!C597="Other Expense","Other expense",IF(BankLinkCOA!C597="Other Income","Other income",IF(BankLinkCOA!C597="Opening Stock","Other asset",IF(BankLinkCOA!C597="Closing Stock","Other asset",IF(BankLinkCOA!C597="Cash on Hand","Bank",IF(BankLinkCOA!C597="Debtors","Account receivable",IF(BankLinkCOA!C597="Stock on Hand","Other asset",IF(BankLinkCOA!C597="GST Receivable","Other current liability",IF(BankLinkCOA!C597="Current Asset","Other current asset",IF(BankLinkCOA!C597="Fixed Asset","Fixed asset",IF(BankLinkCOA!C597="Creditors","Accounts payable",IF(BankLinkCOA!C597="GST Payable","Other current liability",IF(BankLinkCOA!C597="Current Liability","Other current liability",IF(BankLinkCOA!C597="Long Term Liability","Long term liability",IF(BankLinkCOA!C597="Equity","Equity")))))))))))))))))))))))</f>
        <v/>
      </c>
      <c r="E591" t="str">
        <f t="shared" si="27"/>
        <v/>
      </c>
      <c r="F591" t="str">
        <f t="shared" si="28"/>
        <v/>
      </c>
      <c r="G591" t="str">
        <f t="shared" si="29"/>
        <v/>
      </c>
    </row>
    <row r="592" spans="1:7" x14ac:dyDescent="0.35">
      <c r="A592" t="str">
        <f>IF(OR(ISBLANK(BankLinkCOA!A598),BankLinkCOA!E598=""),"",BankLinkCOA!A598)</f>
        <v/>
      </c>
      <c r="B592" t="str">
        <f>IF(OR(ISBLANK(BankLinkCOA!A598),BankLinkCOA!E598=""),"",BankLinkCOA!B598)</f>
        <v/>
      </c>
      <c r="C592" t="str">
        <f>IF(OR(ISBLANK(BankLinkCOA!A598),BankLinkCOA!E598=""),"",IF(BankLinkCOA!C598="Unknown (DR)","Invalid Account Type - will fail import",IF(BankLinkCOA!C598="Unknown (CR)","Invalid Account Type - will fail import",IF(BankLinkCOA!C598="N/A","Invalid Account Type - will fail import",IF(BankLinkCOA!C598="Income","Income",IF(BankLinkCOA!C598="Purchases","Cost of sales",IF(BankLinkCOA!C598="Direct Expense","Expense",IF(BankLinkCOA!C598="Expense","Expense",IF(BankLinkCOA!C598="Other Expense","Other expense",IF(BankLinkCOA!C598="Other Income","Other income",IF(BankLinkCOA!C598="Opening Stock","Other asset",IF(BankLinkCOA!C598="Closing Stock","Other asset",IF(BankLinkCOA!C598="Cash on Hand","Bank",IF(BankLinkCOA!C598="Debtors","Account receivable",IF(BankLinkCOA!C598="Stock on Hand","Other asset",IF(BankLinkCOA!C598="GST Receivable","Other current liability",IF(BankLinkCOA!C598="Current Asset","Other current asset",IF(BankLinkCOA!C598="Fixed Asset","Fixed asset",IF(BankLinkCOA!C598="Creditors","Accounts payable",IF(BankLinkCOA!C598="GST Payable","Other current liability",IF(BankLinkCOA!C598="Current Liability","Other current liability",IF(BankLinkCOA!C598="Long Term Liability","Long term liability",IF(BankLinkCOA!C598="Equity","Equity")))))))))))))))))))))))</f>
        <v/>
      </c>
      <c r="E592" t="str">
        <f t="shared" si="27"/>
        <v/>
      </c>
      <c r="F592" t="str">
        <f t="shared" si="28"/>
        <v/>
      </c>
      <c r="G592" t="str">
        <f t="shared" si="29"/>
        <v/>
      </c>
    </row>
    <row r="593" spans="1:7" x14ac:dyDescent="0.35">
      <c r="A593" t="str">
        <f>IF(OR(ISBLANK(BankLinkCOA!A599),BankLinkCOA!E599=""),"",BankLinkCOA!A599)</f>
        <v/>
      </c>
      <c r="B593" t="str">
        <f>IF(OR(ISBLANK(BankLinkCOA!A599),BankLinkCOA!E599=""),"",BankLinkCOA!B599)</f>
        <v/>
      </c>
      <c r="C593" t="str">
        <f>IF(OR(ISBLANK(BankLinkCOA!A599),BankLinkCOA!E599=""),"",IF(BankLinkCOA!C599="Unknown (DR)","Invalid Account Type - will fail import",IF(BankLinkCOA!C599="Unknown (CR)","Invalid Account Type - will fail import",IF(BankLinkCOA!C599="N/A","Invalid Account Type - will fail import",IF(BankLinkCOA!C599="Income","Income",IF(BankLinkCOA!C599="Purchases","Cost of sales",IF(BankLinkCOA!C599="Direct Expense","Expense",IF(BankLinkCOA!C599="Expense","Expense",IF(BankLinkCOA!C599="Other Expense","Other expense",IF(BankLinkCOA!C599="Other Income","Other income",IF(BankLinkCOA!C599="Opening Stock","Other asset",IF(BankLinkCOA!C599="Closing Stock","Other asset",IF(BankLinkCOA!C599="Cash on Hand","Bank",IF(BankLinkCOA!C599="Debtors","Account receivable",IF(BankLinkCOA!C599="Stock on Hand","Other asset",IF(BankLinkCOA!C599="GST Receivable","Other current liability",IF(BankLinkCOA!C599="Current Asset","Other current asset",IF(BankLinkCOA!C599="Fixed Asset","Fixed asset",IF(BankLinkCOA!C599="Creditors","Accounts payable",IF(BankLinkCOA!C599="GST Payable","Other current liability",IF(BankLinkCOA!C599="Current Liability","Other current liability",IF(BankLinkCOA!C599="Long Term Liability","Long term liability",IF(BankLinkCOA!C599="Equity","Equity")))))))))))))))))))))))</f>
        <v/>
      </c>
      <c r="E593" t="str">
        <f t="shared" si="27"/>
        <v/>
      </c>
      <c r="F593" t="str">
        <f t="shared" si="28"/>
        <v/>
      </c>
      <c r="G593" t="str">
        <f t="shared" si="29"/>
        <v/>
      </c>
    </row>
    <row r="594" spans="1:7" x14ac:dyDescent="0.35">
      <c r="A594" t="str">
        <f>IF(OR(ISBLANK(BankLinkCOA!A600),BankLinkCOA!E600=""),"",BankLinkCOA!A600)</f>
        <v/>
      </c>
      <c r="B594" t="str">
        <f>IF(OR(ISBLANK(BankLinkCOA!A600),BankLinkCOA!E600=""),"",BankLinkCOA!B600)</f>
        <v/>
      </c>
      <c r="C594" t="str">
        <f>IF(OR(ISBLANK(BankLinkCOA!A600),BankLinkCOA!E600=""),"",IF(BankLinkCOA!C600="Unknown (DR)","Invalid Account Type - will fail import",IF(BankLinkCOA!C600="Unknown (CR)","Invalid Account Type - will fail import",IF(BankLinkCOA!C600="N/A","Invalid Account Type - will fail import",IF(BankLinkCOA!C600="Income","Income",IF(BankLinkCOA!C600="Purchases","Cost of sales",IF(BankLinkCOA!C600="Direct Expense","Expense",IF(BankLinkCOA!C600="Expense","Expense",IF(BankLinkCOA!C600="Other Expense","Other expense",IF(BankLinkCOA!C600="Other Income","Other income",IF(BankLinkCOA!C600="Opening Stock","Other asset",IF(BankLinkCOA!C600="Closing Stock","Other asset",IF(BankLinkCOA!C600="Cash on Hand","Bank",IF(BankLinkCOA!C600="Debtors","Account receivable",IF(BankLinkCOA!C600="Stock on Hand","Other asset",IF(BankLinkCOA!C600="GST Receivable","Other current liability",IF(BankLinkCOA!C600="Current Asset","Other current asset",IF(BankLinkCOA!C600="Fixed Asset","Fixed asset",IF(BankLinkCOA!C600="Creditors","Accounts payable",IF(BankLinkCOA!C600="GST Payable","Other current liability",IF(BankLinkCOA!C600="Current Liability","Other current liability",IF(BankLinkCOA!C600="Long Term Liability","Long term liability",IF(BankLinkCOA!C600="Equity","Equity")))))))))))))))))))))))</f>
        <v/>
      </c>
      <c r="E594" t="str">
        <f t="shared" si="27"/>
        <v/>
      </c>
      <c r="F594" t="str">
        <f t="shared" si="28"/>
        <v/>
      </c>
      <c r="G594" t="str">
        <f t="shared" si="29"/>
        <v/>
      </c>
    </row>
    <row r="595" spans="1:7" x14ac:dyDescent="0.35">
      <c r="A595" t="str">
        <f>IF(OR(ISBLANK(BankLinkCOA!A601),BankLinkCOA!E601=""),"",BankLinkCOA!A601)</f>
        <v/>
      </c>
      <c r="B595" t="str">
        <f>IF(OR(ISBLANK(BankLinkCOA!A601),BankLinkCOA!E601=""),"",BankLinkCOA!B601)</f>
        <v/>
      </c>
      <c r="C595" t="str">
        <f>IF(OR(ISBLANK(BankLinkCOA!A601),BankLinkCOA!E601=""),"",IF(BankLinkCOA!C601="Unknown (DR)","Invalid Account Type - will fail import",IF(BankLinkCOA!C601="Unknown (CR)","Invalid Account Type - will fail import",IF(BankLinkCOA!C601="N/A","Invalid Account Type - will fail import",IF(BankLinkCOA!C601="Income","Income",IF(BankLinkCOA!C601="Purchases","Cost of sales",IF(BankLinkCOA!C601="Direct Expense","Expense",IF(BankLinkCOA!C601="Expense","Expense",IF(BankLinkCOA!C601="Other Expense","Other expense",IF(BankLinkCOA!C601="Other Income","Other income",IF(BankLinkCOA!C601="Opening Stock","Other asset",IF(BankLinkCOA!C601="Closing Stock","Other asset",IF(BankLinkCOA!C601="Cash on Hand","Bank",IF(BankLinkCOA!C601="Debtors","Account receivable",IF(BankLinkCOA!C601="Stock on Hand","Other asset",IF(BankLinkCOA!C601="GST Receivable","Other current liability",IF(BankLinkCOA!C601="Current Asset","Other current asset",IF(BankLinkCOA!C601="Fixed Asset","Fixed asset",IF(BankLinkCOA!C601="Creditors","Accounts payable",IF(BankLinkCOA!C601="GST Payable","Other current liability",IF(BankLinkCOA!C601="Current Liability","Other current liability",IF(BankLinkCOA!C601="Long Term Liability","Long term liability",IF(BankLinkCOA!C601="Equity","Equity")))))))))))))))))))))))</f>
        <v/>
      </c>
      <c r="E595" t="str">
        <f t="shared" si="27"/>
        <v/>
      </c>
      <c r="F595" t="str">
        <f t="shared" si="28"/>
        <v/>
      </c>
      <c r="G595" t="str">
        <f t="shared" si="29"/>
        <v/>
      </c>
    </row>
    <row r="596" spans="1:7" x14ac:dyDescent="0.35">
      <c r="A596" t="str">
        <f>IF(OR(ISBLANK(BankLinkCOA!A602),BankLinkCOA!E602=""),"",BankLinkCOA!A602)</f>
        <v/>
      </c>
      <c r="B596" t="str">
        <f>IF(OR(ISBLANK(BankLinkCOA!A602),BankLinkCOA!E602=""),"",BankLinkCOA!B602)</f>
        <v/>
      </c>
      <c r="C596" t="str">
        <f>IF(OR(ISBLANK(BankLinkCOA!A602),BankLinkCOA!E602=""),"",IF(BankLinkCOA!C602="Unknown (DR)","Invalid Account Type - will fail import",IF(BankLinkCOA!C602="Unknown (CR)","Invalid Account Type - will fail import",IF(BankLinkCOA!C602="N/A","Invalid Account Type - will fail import",IF(BankLinkCOA!C602="Income","Income",IF(BankLinkCOA!C602="Purchases","Cost of sales",IF(BankLinkCOA!C602="Direct Expense","Expense",IF(BankLinkCOA!C602="Expense","Expense",IF(BankLinkCOA!C602="Other Expense","Other expense",IF(BankLinkCOA!C602="Other Income","Other income",IF(BankLinkCOA!C602="Opening Stock","Other asset",IF(BankLinkCOA!C602="Closing Stock","Other asset",IF(BankLinkCOA!C602="Cash on Hand","Bank",IF(BankLinkCOA!C602="Debtors","Account receivable",IF(BankLinkCOA!C602="Stock on Hand","Other asset",IF(BankLinkCOA!C602="GST Receivable","Other current liability",IF(BankLinkCOA!C602="Current Asset","Other current asset",IF(BankLinkCOA!C602="Fixed Asset","Fixed asset",IF(BankLinkCOA!C602="Creditors","Accounts payable",IF(BankLinkCOA!C602="GST Payable","Other current liability",IF(BankLinkCOA!C602="Current Liability","Other current liability",IF(BankLinkCOA!C602="Long Term Liability","Long term liability",IF(BankLinkCOA!C602="Equity","Equity")))))))))))))))))))))))</f>
        <v/>
      </c>
      <c r="E596" t="str">
        <f t="shared" si="27"/>
        <v/>
      </c>
      <c r="F596" t="str">
        <f t="shared" si="28"/>
        <v/>
      </c>
      <c r="G596" t="str">
        <f t="shared" si="29"/>
        <v/>
      </c>
    </row>
    <row r="597" spans="1:7" x14ac:dyDescent="0.35">
      <c r="A597" t="str">
        <f>IF(OR(ISBLANK(BankLinkCOA!A603),BankLinkCOA!E603=""),"",BankLinkCOA!A603)</f>
        <v/>
      </c>
      <c r="B597" t="str">
        <f>IF(OR(ISBLANK(BankLinkCOA!A603),BankLinkCOA!E603=""),"",BankLinkCOA!B603)</f>
        <v/>
      </c>
      <c r="C597" t="str">
        <f>IF(OR(ISBLANK(BankLinkCOA!A603),BankLinkCOA!E603=""),"",IF(BankLinkCOA!C603="Unknown (DR)","Invalid Account Type - will fail import",IF(BankLinkCOA!C603="Unknown (CR)","Invalid Account Type - will fail import",IF(BankLinkCOA!C603="N/A","Invalid Account Type - will fail import",IF(BankLinkCOA!C603="Income","Income",IF(BankLinkCOA!C603="Purchases","Cost of sales",IF(BankLinkCOA!C603="Direct Expense","Expense",IF(BankLinkCOA!C603="Expense","Expense",IF(BankLinkCOA!C603="Other Expense","Other expense",IF(BankLinkCOA!C603="Other Income","Other income",IF(BankLinkCOA!C603="Opening Stock","Other asset",IF(BankLinkCOA!C603="Closing Stock","Other asset",IF(BankLinkCOA!C603="Cash on Hand","Bank",IF(BankLinkCOA!C603="Debtors","Account receivable",IF(BankLinkCOA!C603="Stock on Hand","Other asset",IF(BankLinkCOA!C603="GST Receivable","Other current liability",IF(BankLinkCOA!C603="Current Asset","Other current asset",IF(BankLinkCOA!C603="Fixed Asset","Fixed asset",IF(BankLinkCOA!C603="Creditors","Accounts payable",IF(BankLinkCOA!C603="GST Payable","Other current liability",IF(BankLinkCOA!C603="Current Liability","Other current liability",IF(BankLinkCOA!C603="Long Term Liability","Long term liability",IF(BankLinkCOA!C603="Equity","Equity")))))))))))))))))))))))</f>
        <v/>
      </c>
      <c r="E597" t="str">
        <f t="shared" si="27"/>
        <v/>
      </c>
      <c r="F597" t="str">
        <f t="shared" si="28"/>
        <v/>
      </c>
      <c r="G597" t="str">
        <f t="shared" si="29"/>
        <v/>
      </c>
    </row>
    <row r="598" spans="1:7" x14ac:dyDescent="0.35">
      <c r="A598" t="str">
        <f>IF(OR(ISBLANK(BankLinkCOA!A604),BankLinkCOA!E604=""),"",BankLinkCOA!A604)</f>
        <v/>
      </c>
      <c r="B598" t="str">
        <f>IF(OR(ISBLANK(BankLinkCOA!A604),BankLinkCOA!E604=""),"",BankLinkCOA!B604)</f>
        <v/>
      </c>
      <c r="C598" t="str">
        <f>IF(OR(ISBLANK(BankLinkCOA!A604),BankLinkCOA!E604=""),"",IF(BankLinkCOA!C604="Unknown (DR)","Invalid Account Type - will fail import",IF(BankLinkCOA!C604="Unknown (CR)","Invalid Account Type - will fail import",IF(BankLinkCOA!C604="N/A","Invalid Account Type - will fail import",IF(BankLinkCOA!C604="Income","Income",IF(BankLinkCOA!C604="Purchases","Cost of sales",IF(BankLinkCOA!C604="Direct Expense","Expense",IF(BankLinkCOA!C604="Expense","Expense",IF(BankLinkCOA!C604="Other Expense","Other expense",IF(BankLinkCOA!C604="Other Income","Other income",IF(BankLinkCOA!C604="Opening Stock","Other asset",IF(BankLinkCOA!C604="Closing Stock","Other asset",IF(BankLinkCOA!C604="Cash on Hand","Bank",IF(BankLinkCOA!C604="Debtors","Account receivable",IF(BankLinkCOA!C604="Stock on Hand","Other asset",IF(BankLinkCOA!C604="GST Receivable","Other current liability",IF(BankLinkCOA!C604="Current Asset","Other current asset",IF(BankLinkCOA!C604="Fixed Asset","Fixed asset",IF(BankLinkCOA!C604="Creditors","Accounts payable",IF(BankLinkCOA!C604="GST Payable","Other current liability",IF(BankLinkCOA!C604="Current Liability","Other current liability",IF(BankLinkCOA!C604="Long Term Liability","Long term liability",IF(BankLinkCOA!C604="Equity","Equity")))))))))))))))))))))))</f>
        <v/>
      </c>
      <c r="E598" t="str">
        <f t="shared" si="27"/>
        <v/>
      </c>
      <c r="F598" t="str">
        <f t="shared" si="28"/>
        <v/>
      </c>
      <c r="G598" t="str">
        <f t="shared" si="29"/>
        <v/>
      </c>
    </row>
    <row r="599" spans="1:7" x14ac:dyDescent="0.35">
      <c r="A599" t="str">
        <f>IF(OR(ISBLANK(BankLinkCOA!A605),BankLinkCOA!E605=""),"",BankLinkCOA!A605)</f>
        <v/>
      </c>
      <c r="B599" t="str">
        <f>IF(OR(ISBLANK(BankLinkCOA!A605),BankLinkCOA!E605=""),"",BankLinkCOA!B605)</f>
        <v/>
      </c>
      <c r="C599" t="str">
        <f>IF(OR(ISBLANK(BankLinkCOA!A605),BankLinkCOA!E605=""),"",IF(BankLinkCOA!C605="Unknown (DR)","Invalid Account Type - will fail import",IF(BankLinkCOA!C605="Unknown (CR)","Invalid Account Type - will fail import",IF(BankLinkCOA!C605="N/A","Invalid Account Type - will fail import",IF(BankLinkCOA!C605="Income","Income",IF(BankLinkCOA!C605="Purchases","Cost of sales",IF(BankLinkCOA!C605="Direct Expense","Expense",IF(BankLinkCOA!C605="Expense","Expense",IF(BankLinkCOA!C605="Other Expense","Other expense",IF(BankLinkCOA!C605="Other Income","Other income",IF(BankLinkCOA!C605="Opening Stock","Other asset",IF(BankLinkCOA!C605="Closing Stock","Other asset",IF(BankLinkCOA!C605="Cash on Hand","Bank",IF(BankLinkCOA!C605="Debtors","Account receivable",IF(BankLinkCOA!C605="Stock on Hand","Other asset",IF(BankLinkCOA!C605="GST Receivable","Other current liability",IF(BankLinkCOA!C605="Current Asset","Other current asset",IF(BankLinkCOA!C605="Fixed Asset","Fixed asset",IF(BankLinkCOA!C605="Creditors","Accounts payable",IF(BankLinkCOA!C605="GST Payable","Other current liability",IF(BankLinkCOA!C605="Current Liability","Other current liability",IF(BankLinkCOA!C605="Long Term Liability","Long term liability",IF(BankLinkCOA!C605="Equity","Equity")))))))))))))))))))))))</f>
        <v/>
      </c>
      <c r="E599" t="str">
        <f t="shared" si="27"/>
        <v/>
      </c>
      <c r="F599" t="str">
        <f t="shared" si="28"/>
        <v/>
      </c>
      <c r="G599" t="str">
        <f t="shared" si="29"/>
        <v/>
      </c>
    </row>
    <row r="600" spans="1:7" x14ac:dyDescent="0.35">
      <c r="A600" t="str">
        <f>IF(OR(ISBLANK(BankLinkCOA!A606),BankLinkCOA!E606=""),"",BankLinkCOA!A606)</f>
        <v/>
      </c>
      <c r="B600" t="str">
        <f>IF(OR(ISBLANK(BankLinkCOA!A606),BankLinkCOA!E606=""),"",BankLinkCOA!B606)</f>
        <v/>
      </c>
      <c r="C600" t="str">
        <f>IF(OR(ISBLANK(BankLinkCOA!A606),BankLinkCOA!E606=""),"",IF(BankLinkCOA!C606="Unknown (DR)","Invalid Account Type - will fail import",IF(BankLinkCOA!C606="Unknown (CR)","Invalid Account Type - will fail import",IF(BankLinkCOA!C606="N/A","Invalid Account Type - will fail import",IF(BankLinkCOA!C606="Income","Income",IF(BankLinkCOA!C606="Purchases","Cost of sales",IF(BankLinkCOA!C606="Direct Expense","Expense",IF(BankLinkCOA!C606="Expense","Expense",IF(BankLinkCOA!C606="Other Expense","Other expense",IF(BankLinkCOA!C606="Other Income","Other income",IF(BankLinkCOA!C606="Opening Stock","Other asset",IF(BankLinkCOA!C606="Closing Stock","Other asset",IF(BankLinkCOA!C606="Cash on Hand","Bank",IF(BankLinkCOA!C606="Debtors","Account receivable",IF(BankLinkCOA!C606="Stock on Hand","Other asset",IF(BankLinkCOA!C606="GST Receivable","Other current liability",IF(BankLinkCOA!C606="Current Asset","Other current asset",IF(BankLinkCOA!C606="Fixed Asset","Fixed asset",IF(BankLinkCOA!C606="Creditors","Accounts payable",IF(BankLinkCOA!C606="GST Payable","Other current liability",IF(BankLinkCOA!C606="Current Liability","Other current liability",IF(BankLinkCOA!C606="Long Term Liability","Long term liability",IF(BankLinkCOA!C606="Equity","Equity")))))))))))))))))))))))</f>
        <v/>
      </c>
      <c r="E600" t="str">
        <f t="shared" si="27"/>
        <v/>
      </c>
      <c r="F600" t="str">
        <f t="shared" si="28"/>
        <v/>
      </c>
      <c r="G600" t="str">
        <f t="shared" si="29"/>
        <v/>
      </c>
    </row>
    <row r="601" spans="1:7" x14ac:dyDescent="0.35">
      <c r="A601" t="str">
        <f>IF(OR(ISBLANK(BankLinkCOA!A607),BankLinkCOA!E607=""),"",BankLinkCOA!A607)</f>
        <v/>
      </c>
      <c r="B601" t="str">
        <f>IF(OR(ISBLANK(BankLinkCOA!A607),BankLinkCOA!E607=""),"",BankLinkCOA!B607)</f>
        <v/>
      </c>
      <c r="C601" t="str">
        <f>IF(OR(ISBLANK(BankLinkCOA!A607),BankLinkCOA!E607=""),"",IF(BankLinkCOA!C607="Unknown (DR)","Invalid Account Type - will fail import",IF(BankLinkCOA!C607="Unknown (CR)","Invalid Account Type - will fail import",IF(BankLinkCOA!C607="N/A","Invalid Account Type - will fail import",IF(BankLinkCOA!C607="Income","Income",IF(BankLinkCOA!C607="Purchases","Cost of sales",IF(BankLinkCOA!C607="Direct Expense","Expense",IF(BankLinkCOA!C607="Expense","Expense",IF(BankLinkCOA!C607="Other Expense","Other expense",IF(BankLinkCOA!C607="Other Income","Other income",IF(BankLinkCOA!C607="Opening Stock","Other asset",IF(BankLinkCOA!C607="Closing Stock","Other asset",IF(BankLinkCOA!C607="Cash on Hand","Bank",IF(BankLinkCOA!C607="Debtors","Account receivable",IF(BankLinkCOA!C607="Stock on Hand","Other asset",IF(BankLinkCOA!C607="GST Receivable","Other current liability",IF(BankLinkCOA!C607="Current Asset","Other current asset",IF(BankLinkCOA!C607="Fixed Asset","Fixed asset",IF(BankLinkCOA!C607="Creditors","Accounts payable",IF(BankLinkCOA!C607="GST Payable","Other current liability",IF(BankLinkCOA!C607="Current Liability","Other current liability",IF(BankLinkCOA!C607="Long Term Liability","Long term liability",IF(BankLinkCOA!C607="Equity","Equity")))))))))))))))))))))))</f>
        <v/>
      </c>
      <c r="E601" t="str">
        <f t="shared" si="27"/>
        <v/>
      </c>
      <c r="F601" t="str">
        <f t="shared" si="28"/>
        <v/>
      </c>
      <c r="G601" t="str">
        <f t="shared" si="29"/>
        <v/>
      </c>
    </row>
    <row r="602" spans="1:7" x14ac:dyDescent="0.35">
      <c r="A602" t="str">
        <f>IF(OR(ISBLANK(BankLinkCOA!A608),BankLinkCOA!E608=""),"",BankLinkCOA!A608)</f>
        <v/>
      </c>
      <c r="B602" t="str">
        <f>IF(OR(ISBLANK(BankLinkCOA!A608),BankLinkCOA!E608=""),"",BankLinkCOA!B608)</f>
        <v/>
      </c>
      <c r="C602" t="str">
        <f>IF(OR(ISBLANK(BankLinkCOA!A608),BankLinkCOA!E608=""),"",IF(BankLinkCOA!C608="Unknown (DR)","Invalid Account Type - will fail import",IF(BankLinkCOA!C608="Unknown (CR)","Invalid Account Type - will fail import",IF(BankLinkCOA!C608="N/A","Invalid Account Type - will fail import",IF(BankLinkCOA!C608="Income","Income",IF(BankLinkCOA!C608="Purchases","Cost of sales",IF(BankLinkCOA!C608="Direct Expense","Expense",IF(BankLinkCOA!C608="Expense","Expense",IF(BankLinkCOA!C608="Other Expense","Other expense",IF(BankLinkCOA!C608="Other Income","Other income",IF(BankLinkCOA!C608="Opening Stock","Other asset",IF(BankLinkCOA!C608="Closing Stock","Other asset",IF(BankLinkCOA!C608="Cash on Hand","Bank",IF(BankLinkCOA!C608="Debtors","Account receivable",IF(BankLinkCOA!C608="Stock on Hand","Other asset",IF(BankLinkCOA!C608="GST Receivable","Other current liability",IF(BankLinkCOA!C608="Current Asset","Other current asset",IF(BankLinkCOA!C608="Fixed Asset","Fixed asset",IF(BankLinkCOA!C608="Creditors","Accounts payable",IF(BankLinkCOA!C608="GST Payable","Other current liability",IF(BankLinkCOA!C608="Current Liability","Other current liability",IF(BankLinkCOA!C608="Long Term Liability","Long term liability",IF(BankLinkCOA!C608="Equity","Equity")))))))))))))))))))))))</f>
        <v/>
      </c>
      <c r="E602" t="str">
        <f t="shared" si="27"/>
        <v/>
      </c>
      <c r="F602" t="str">
        <f t="shared" si="28"/>
        <v/>
      </c>
      <c r="G602" t="str">
        <f t="shared" si="29"/>
        <v/>
      </c>
    </row>
    <row r="603" spans="1:7" x14ac:dyDescent="0.35">
      <c r="A603" t="str">
        <f>IF(OR(ISBLANK(BankLinkCOA!A609),BankLinkCOA!E609=""),"",BankLinkCOA!A609)</f>
        <v/>
      </c>
      <c r="B603" t="str">
        <f>IF(OR(ISBLANK(BankLinkCOA!A609),BankLinkCOA!E609=""),"",BankLinkCOA!B609)</f>
        <v/>
      </c>
      <c r="C603" t="str">
        <f>IF(OR(ISBLANK(BankLinkCOA!A609),BankLinkCOA!E609=""),"",IF(BankLinkCOA!C609="Unknown (DR)","Invalid Account Type - will fail import",IF(BankLinkCOA!C609="Unknown (CR)","Invalid Account Type - will fail import",IF(BankLinkCOA!C609="N/A","Invalid Account Type - will fail import",IF(BankLinkCOA!C609="Income","Income",IF(BankLinkCOA!C609="Purchases","Cost of sales",IF(BankLinkCOA!C609="Direct Expense","Expense",IF(BankLinkCOA!C609="Expense","Expense",IF(BankLinkCOA!C609="Other Expense","Other expense",IF(BankLinkCOA!C609="Other Income","Other income",IF(BankLinkCOA!C609="Opening Stock","Other asset",IF(BankLinkCOA!C609="Closing Stock","Other asset",IF(BankLinkCOA!C609="Cash on Hand","Bank",IF(BankLinkCOA!C609="Debtors","Account receivable",IF(BankLinkCOA!C609="Stock on Hand","Other asset",IF(BankLinkCOA!C609="GST Receivable","Other current liability",IF(BankLinkCOA!C609="Current Asset","Other current asset",IF(BankLinkCOA!C609="Fixed Asset","Fixed asset",IF(BankLinkCOA!C609="Creditors","Accounts payable",IF(BankLinkCOA!C609="GST Payable","Other current liability",IF(BankLinkCOA!C609="Current Liability","Other current liability",IF(BankLinkCOA!C609="Long Term Liability","Long term liability",IF(BankLinkCOA!C609="Equity","Equity")))))))))))))))))))))))</f>
        <v/>
      </c>
      <c r="E603" t="str">
        <f t="shared" si="27"/>
        <v/>
      </c>
      <c r="F603" t="str">
        <f t="shared" si="28"/>
        <v/>
      </c>
      <c r="G603" t="str">
        <f t="shared" si="29"/>
        <v/>
      </c>
    </row>
    <row r="604" spans="1:7" x14ac:dyDescent="0.35">
      <c r="A604" t="str">
        <f>IF(OR(ISBLANK(BankLinkCOA!A610),BankLinkCOA!E610=""),"",BankLinkCOA!A610)</f>
        <v/>
      </c>
      <c r="B604" t="str">
        <f>IF(OR(ISBLANK(BankLinkCOA!A610),BankLinkCOA!E610=""),"",BankLinkCOA!B610)</f>
        <v/>
      </c>
      <c r="C604" t="str">
        <f>IF(OR(ISBLANK(BankLinkCOA!A610),BankLinkCOA!E610=""),"",IF(BankLinkCOA!C610="Unknown (DR)","Invalid Account Type - will fail import",IF(BankLinkCOA!C610="Unknown (CR)","Invalid Account Type - will fail import",IF(BankLinkCOA!C610="N/A","Invalid Account Type - will fail import",IF(BankLinkCOA!C610="Income","Income",IF(BankLinkCOA!C610="Purchases","Cost of sales",IF(BankLinkCOA!C610="Direct Expense","Expense",IF(BankLinkCOA!C610="Expense","Expense",IF(BankLinkCOA!C610="Other Expense","Other expense",IF(BankLinkCOA!C610="Other Income","Other income",IF(BankLinkCOA!C610="Opening Stock","Other asset",IF(BankLinkCOA!C610="Closing Stock","Other asset",IF(BankLinkCOA!C610="Cash on Hand","Bank",IF(BankLinkCOA!C610="Debtors","Account receivable",IF(BankLinkCOA!C610="Stock on Hand","Other asset",IF(BankLinkCOA!C610="GST Receivable","Other current liability",IF(BankLinkCOA!C610="Current Asset","Other current asset",IF(BankLinkCOA!C610="Fixed Asset","Fixed asset",IF(BankLinkCOA!C610="Creditors","Accounts payable",IF(BankLinkCOA!C610="GST Payable","Other current liability",IF(BankLinkCOA!C610="Current Liability","Other current liability",IF(BankLinkCOA!C610="Long Term Liability","Long term liability",IF(BankLinkCOA!C610="Equity","Equity")))))))))))))))))))))))</f>
        <v/>
      </c>
      <c r="E604" t="str">
        <f t="shared" si="27"/>
        <v/>
      </c>
      <c r="F604" t="str">
        <f t="shared" si="28"/>
        <v/>
      </c>
      <c r="G604" t="str">
        <f t="shared" si="29"/>
        <v/>
      </c>
    </row>
    <row r="605" spans="1:7" x14ac:dyDescent="0.35">
      <c r="A605" t="str">
        <f>IF(OR(ISBLANK(BankLinkCOA!A611),BankLinkCOA!E611=""),"",BankLinkCOA!A611)</f>
        <v/>
      </c>
      <c r="B605" t="str">
        <f>IF(OR(ISBLANK(BankLinkCOA!A611),BankLinkCOA!E611=""),"",BankLinkCOA!B611)</f>
        <v/>
      </c>
      <c r="C605" t="str">
        <f>IF(OR(ISBLANK(BankLinkCOA!A611),BankLinkCOA!E611=""),"",IF(BankLinkCOA!C611="Unknown (DR)","Invalid Account Type - will fail import",IF(BankLinkCOA!C611="Unknown (CR)","Invalid Account Type - will fail import",IF(BankLinkCOA!C611="N/A","Invalid Account Type - will fail import",IF(BankLinkCOA!C611="Income","Income",IF(BankLinkCOA!C611="Purchases","Cost of sales",IF(BankLinkCOA!C611="Direct Expense","Expense",IF(BankLinkCOA!C611="Expense","Expense",IF(BankLinkCOA!C611="Other Expense","Other expense",IF(BankLinkCOA!C611="Other Income","Other income",IF(BankLinkCOA!C611="Opening Stock","Other asset",IF(BankLinkCOA!C611="Closing Stock","Other asset",IF(BankLinkCOA!C611="Cash on Hand","Bank",IF(BankLinkCOA!C611="Debtors","Account receivable",IF(BankLinkCOA!C611="Stock on Hand","Other asset",IF(BankLinkCOA!C611="GST Receivable","Other current liability",IF(BankLinkCOA!C611="Current Asset","Other current asset",IF(BankLinkCOA!C611="Fixed Asset","Fixed asset",IF(BankLinkCOA!C611="Creditors","Accounts payable",IF(BankLinkCOA!C611="GST Payable","Other current liability",IF(BankLinkCOA!C611="Current Liability","Other current liability",IF(BankLinkCOA!C611="Long Term Liability","Long term liability",IF(BankLinkCOA!C611="Equity","Equity")))))))))))))))))))))))</f>
        <v/>
      </c>
      <c r="E605" t="str">
        <f t="shared" si="27"/>
        <v/>
      </c>
      <c r="F605" t="str">
        <f t="shared" si="28"/>
        <v/>
      </c>
      <c r="G605" t="str">
        <f t="shared" si="29"/>
        <v/>
      </c>
    </row>
    <row r="606" spans="1:7" x14ac:dyDescent="0.35">
      <c r="A606" t="str">
        <f>IF(OR(ISBLANK(BankLinkCOA!A612),BankLinkCOA!E612=""),"",BankLinkCOA!A612)</f>
        <v/>
      </c>
      <c r="B606" t="str">
        <f>IF(OR(ISBLANK(BankLinkCOA!A612),BankLinkCOA!E612=""),"",BankLinkCOA!B612)</f>
        <v/>
      </c>
      <c r="C606" t="str">
        <f>IF(OR(ISBLANK(BankLinkCOA!A612),BankLinkCOA!E612=""),"",IF(BankLinkCOA!C612="Unknown (DR)","Invalid Account Type - will fail import",IF(BankLinkCOA!C612="Unknown (CR)","Invalid Account Type - will fail import",IF(BankLinkCOA!C612="N/A","Invalid Account Type - will fail import",IF(BankLinkCOA!C612="Income","Income",IF(BankLinkCOA!C612="Purchases","Cost of sales",IF(BankLinkCOA!C612="Direct Expense","Expense",IF(BankLinkCOA!C612="Expense","Expense",IF(BankLinkCOA!C612="Other Expense","Other expense",IF(BankLinkCOA!C612="Other Income","Other income",IF(BankLinkCOA!C612="Opening Stock","Other asset",IF(BankLinkCOA!C612="Closing Stock","Other asset",IF(BankLinkCOA!C612="Cash on Hand","Bank",IF(BankLinkCOA!C612="Debtors","Account receivable",IF(BankLinkCOA!C612="Stock on Hand","Other asset",IF(BankLinkCOA!C612="GST Receivable","Other current liability",IF(BankLinkCOA!C612="Current Asset","Other current asset",IF(BankLinkCOA!C612="Fixed Asset","Fixed asset",IF(BankLinkCOA!C612="Creditors","Accounts payable",IF(BankLinkCOA!C612="GST Payable","Other current liability",IF(BankLinkCOA!C612="Current Liability","Other current liability",IF(BankLinkCOA!C612="Long Term Liability","Long term liability",IF(BankLinkCOA!C612="Equity","Equity")))))))))))))))))))))))</f>
        <v/>
      </c>
      <c r="E606" t="str">
        <f t="shared" si="27"/>
        <v/>
      </c>
      <c r="F606" t="str">
        <f t="shared" si="28"/>
        <v/>
      </c>
      <c r="G606" t="str">
        <f t="shared" si="29"/>
        <v/>
      </c>
    </row>
    <row r="607" spans="1:7" x14ac:dyDescent="0.35">
      <c r="A607" t="str">
        <f>IF(OR(ISBLANK(BankLinkCOA!A613),BankLinkCOA!E613=""),"",BankLinkCOA!A613)</f>
        <v/>
      </c>
      <c r="B607" t="str">
        <f>IF(OR(ISBLANK(BankLinkCOA!A613),BankLinkCOA!E613=""),"",BankLinkCOA!B613)</f>
        <v/>
      </c>
      <c r="C607" t="str">
        <f>IF(OR(ISBLANK(BankLinkCOA!A613),BankLinkCOA!E613=""),"",IF(BankLinkCOA!C613="Unknown (DR)","Invalid Account Type - will fail import",IF(BankLinkCOA!C613="Unknown (CR)","Invalid Account Type - will fail import",IF(BankLinkCOA!C613="N/A","Invalid Account Type - will fail import",IF(BankLinkCOA!C613="Income","Income",IF(BankLinkCOA!C613="Purchases","Cost of sales",IF(BankLinkCOA!C613="Direct Expense","Expense",IF(BankLinkCOA!C613="Expense","Expense",IF(BankLinkCOA!C613="Other Expense","Other expense",IF(BankLinkCOA!C613="Other Income","Other income",IF(BankLinkCOA!C613="Opening Stock","Other asset",IF(BankLinkCOA!C613="Closing Stock","Other asset",IF(BankLinkCOA!C613="Cash on Hand","Bank",IF(BankLinkCOA!C613="Debtors","Account receivable",IF(BankLinkCOA!C613="Stock on Hand","Other asset",IF(BankLinkCOA!C613="GST Receivable","Other current liability",IF(BankLinkCOA!C613="Current Asset","Other current asset",IF(BankLinkCOA!C613="Fixed Asset","Fixed asset",IF(BankLinkCOA!C613="Creditors","Accounts payable",IF(BankLinkCOA!C613="GST Payable","Other current liability",IF(BankLinkCOA!C613="Current Liability","Other current liability",IF(BankLinkCOA!C613="Long Term Liability","Long term liability",IF(BankLinkCOA!C613="Equity","Equity")))))))))))))))))))))))</f>
        <v/>
      </c>
      <c r="E607" t="str">
        <f t="shared" si="27"/>
        <v/>
      </c>
      <c r="F607" t="str">
        <f t="shared" si="28"/>
        <v/>
      </c>
      <c r="G607" t="str">
        <f t="shared" si="29"/>
        <v/>
      </c>
    </row>
    <row r="608" spans="1:7" x14ac:dyDescent="0.35">
      <c r="A608" t="str">
        <f>IF(OR(ISBLANK(BankLinkCOA!A614),BankLinkCOA!E614=""),"",BankLinkCOA!A614)</f>
        <v/>
      </c>
      <c r="B608" t="str">
        <f>IF(OR(ISBLANK(BankLinkCOA!A614),BankLinkCOA!E614=""),"",BankLinkCOA!B614)</f>
        <v/>
      </c>
      <c r="C608" t="str">
        <f>IF(OR(ISBLANK(BankLinkCOA!A614),BankLinkCOA!E614=""),"",IF(BankLinkCOA!C614="Unknown (DR)","Invalid Account Type - will fail import",IF(BankLinkCOA!C614="Unknown (CR)","Invalid Account Type - will fail import",IF(BankLinkCOA!C614="N/A","Invalid Account Type - will fail import",IF(BankLinkCOA!C614="Income","Income",IF(BankLinkCOA!C614="Purchases","Cost of sales",IF(BankLinkCOA!C614="Direct Expense","Expense",IF(BankLinkCOA!C614="Expense","Expense",IF(BankLinkCOA!C614="Other Expense","Other expense",IF(BankLinkCOA!C614="Other Income","Other income",IF(BankLinkCOA!C614="Opening Stock","Other asset",IF(BankLinkCOA!C614="Closing Stock","Other asset",IF(BankLinkCOA!C614="Cash on Hand","Bank",IF(BankLinkCOA!C614="Debtors","Account receivable",IF(BankLinkCOA!C614="Stock on Hand","Other asset",IF(BankLinkCOA!C614="GST Receivable","Other current liability",IF(BankLinkCOA!C614="Current Asset","Other current asset",IF(BankLinkCOA!C614="Fixed Asset","Fixed asset",IF(BankLinkCOA!C614="Creditors","Accounts payable",IF(BankLinkCOA!C614="GST Payable","Other current liability",IF(BankLinkCOA!C614="Current Liability","Other current liability",IF(BankLinkCOA!C614="Long Term Liability","Long term liability",IF(BankLinkCOA!C614="Equity","Equity")))))))))))))))))))))))</f>
        <v/>
      </c>
      <c r="E608" t="str">
        <f t="shared" si="27"/>
        <v/>
      </c>
      <c r="F608" t="str">
        <f t="shared" si="28"/>
        <v/>
      </c>
      <c r="G608" t="str">
        <f t="shared" si="29"/>
        <v/>
      </c>
    </row>
    <row r="609" spans="1:7" x14ac:dyDescent="0.35">
      <c r="A609" t="str">
        <f>IF(OR(ISBLANK(BankLinkCOA!A615),BankLinkCOA!E615=""),"",BankLinkCOA!A615)</f>
        <v/>
      </c>
      <c r="B609" t="str">
        <f>IF(OR(ISBLANK(BankLinkCOA!A615),BankLinkCOA!E615=""),"",BankLinkCOA!B615)</f>
        <v/>
      </c>
      <c r="C609" t="str">
        <f>IF(OR(ISBLANK(BankLinkCOA!A615),BankLinkCOA!E615=""),"",IF(BankLinkCOA!C615="Unknown (DR)","Invalid Account Type - will fail import",IF(BankLinkCOA!C615="Unknown (CR)","Invalid Account Type - will fail import",IF(BankLinkCOA!C615="N/A","Invalid Account Type - will fail import",IF(BankLinkCOA!C615="Income","Income",IF(BankLinkCOA!C615="Purchases","Cost of sales",IF(BankLinkCOA!C615="Direct Expense","Expense",IF(BankLinkCOA!C615="Expense","Expense",IF(BankLinkCOA!C615="Other Expense","Other expense",IF(BankLinkCOA!C615="Other Income","Other income",IF(BankLinkCOA!C615="Opening Stock","Other asset",IF(BankLinkCOA!C615="Closing Stock","Other asset",IF(BankLinkCOA!C615="Cash on Hand","Bank",IF(BankLinkCOA!C615="Debtors","Account receivable",IF(BankLinkCOA!C615="Stock on Hand","Other asset",IF(BankLinkCOA!C615="GST Receivable","Other current liability",IF(BankLinkCOA!C615="Current Asset","Other current asset",IF(BankLinkCOA!C615="Fixed Asset","Fixed asset",IF(BankLinkCOA!C615="Creditors","Accounts payable",IF(BankLinkCOA!C615="GST Payable","Other current liability",IF(BankLinkCOA!C615="Current Liability","Other current liability",IF(BankLinkCOA!C615="Long Term Liability","Long term liability",IF(BankLinkCOA!C615="Equity","Equity")))))))))))))))))))))))</f>
        <v/>
      </c>
      <c r="E609" t="str">
        <f t="shared" si="27"/>
        <v/>
      </c>
      <c r="F609" t="str">
        <f t="shared" si="28"/>
        <v/>
      </c>
      <c r="G609" t="str">
        <f t="shared" si="29"/>
        <v/>
      </c>
    </row>
    <row r="610" spans="1:7" x14ac:dyDescent="0.35">
      <c r="A610" t="str">
        <f>IF(OR(ISBLANK(BankLinkCOA!A616),BankLinkCOA!E616=""),"",BankLinkCOA!A616)</f>
        <v/>
      </c>
      <c r="B610" t="str">
        <f>IF(OR(ISBLANK(BankLinkCOA!A616),BankLinkCOA!E616=""),"",BankLinkCOA!B616)</f>
        <v/>
      </c>
      <c r="C610" t="str">
        <f>IF(OR(ISBLANK(BankLinkCOA!A616),BankLinkCOA!E616=""),"",IF(BankLinkCOA!C616="Unknown (DR)","Invalid Account Type - will fail import",IF(BankLinkCOA!C616="Unknown (CR)","Invalid Account Type - will fail import",IF(BankLinkCOA!C616="N/A","Invalid Account Type - will fail import",IF(BankLinkCOA!C616="Income","Income",IF(BankLinkCOA!C616="Purchases","Cost of sales",IF(BankLinkCOA!C616="Direct Expense","Expense",IF(BankLinkCOA!C616="Expense","Expense",IF(BankLinkCOA!C616="Other Expense","Other expense",IF(BankLinkCOA!C616="Other Income","Other income",IF(BankLinkCOA!C616="Opening Stock","Other asset",IF(BankLinkCOA!C616="Closing Stock","Other asset",IF(BankLinkCOA!C616="Cash on Hand","Bank",IF(BankLinkCOA!C616="Debtors","Account receivable",IF(BankLinkCOA!C616="Stock on Hand","Other asset",IF(BankLinkCOA!C616="GST Receivable","Other current liability",IF(BankLinkCOA!C616="Current Asset","Other current asset",IF(BankLinkCOA!C616="Fixed Asset","Fixed asset",IF(BankLinkCOA!C616="Creditors","Accounts payable",IF(BankLinkCOA!C616="GST Payable","Other current liability",IF(BankLinkCOA!C616="Current Liability","Other current liability",IF(BankLinkCOA!C616="Long Term Liability","Long term liability",IF(BankLinkCOA!C616="Equity","Equity")))))))))))))))))))))))</f>
        <v/>
      </c>
      <c r="E610" t="str">
        <f t="shared" si="27"/>
        <v/>
      </c>
      <c r="F610" t="str">
        <f t="shared" si="28"/>
        <v/>
      </c>
      <c r="G610" t="str">
        <f t="shared" si="29"/>
        <v/>
      </c>
    </row>
    <row r="611" spans="1:7" x14ac:dyDescent="0.35">
      <c r="A611" t="str">
        <f>IF(OR(ISBLANK(BankLinkCOA!A617),BankLinkCOA!E617=""),"",BankLinkCOA!A617)</f>
        <v/>
      </c>
      <c r="B611" t="str">
        <f>IF(OR(ISBLANK(BankLinkCOA!A617),BankLinkCOA!E617=""),"",BankLinkCOA!B617)</f>
        <v/>
      </c>
      <c r="C611" t="str">
        <f>IF(OR(ISBLANK(BankLinkCOA!A617),BankLinkCOA!E617=""),"",IF(BankLinkCOA!C617="Unknown (DR)","Invalid Account Type - will fail import",IF(BankLinkCOA!C617="Unknown (CR)","Invalid Account Type - will fail import",IF(BankLinkCOA!C617="N/A","Invalid Account Type - will fail import",IF(BankLinkCOA!C617="Income","Income",IF(BankLinkCOA!C617="Purchases","Cost of sales",IF(BankLinkCOA!C617="Direct Expense","Expense",IF(BankLinkCOA!C617="Expense","Expense",IF(BankLinkCOA!C617="Other Expense","Other expense",IF(BankLinkCOA!C617="Other Income","Other income",IF(BankLinkCOA!C617="Opening Stock","Other asset",IF(BankLinkCOA!C617="Closing Stock","Other asset",IF(BankLinkCOA!C617="Cash on Hand","Bank",IF(BankLinkCOA!C617="Debtors","Account receivable",IF(BankLinkCOA!C617="Stock on Hand","Other asset",IF(BankLinkCOA!C617="GST Receivable","Other current liability",IF(BankLinkCOA!C617="Current Asset","Other current asset",IF(BankLinkCOA!C617="Fixed Asset","Fixed asset",IF(BankLinkCOA!C617="Creditors","Accounts payable",IF(BankLinkCOA!C617="GST Payable","Other current liability",IF(BankLinkCOA!C617="Current Liability","Other current liability",IF(BankLinkCOA!C617="Long Term Liability","Long term liability",IF(BankLinkCOA!C617="Equity","Equity")))))))))))))))))))))))</f>
        <v/>
      </c>
      <c r="E611" t="str">
        <f t="shared" si="27"/>
        <v/>
      </c>
      <c r="F611" t="str">
        <f t="shared" si="28"/>
        <v/>
      </c>
      <c r="G611" t="str">
        <f t="shared" si="29"/>
        <v/>
      </c>
    </row>
    <row r="612" spans="1:7" x14ac:dyDescent="0.35">
      <c r="A612" t="str">
        <f>IF(OR(ISBLANK(BankLinkCOA!A618),BankLinkCOA!E618=""),"",BankLinkCOA!A618)</f>
        <v/>
      </c>
      <c r="B612" t="str">
        <f>IF(OR(ISBLANK(BankLinkCOA!A618),BankLinkCOA!E618=""),"",BankLinkCOA!B618)</f>
        <v/>
      </c>
      <c r="C612" t="str">
        <f>IF(OR(ISBLANK(BankLinkCOA!A618),BankLinkCOA!E618=""),"",IF(BankLinkCOA!C618="Unknown (DR)","Invalid Account Type - will fail import",IF(BankLinkCOA!C618="Unknown (CR)","Invalid Account Type - will fail import",IF(BankLinkCOA!C618="N/A","Invalid Account Type - will fail import",IF(BankLinkCOA!C618="Income","Income",IF(BankLinkCOA!C618="Purchases","Cost of sales",IF(BankLinkCOA!C618="Direct Expense","Expense",IF(BankLinkCOA!C618="Expense","Expense",IF(BankLinkCOA!C618="Other Expense","Other expense",IF(BankLinkCOA!C618="Other Income","Other income",IF(BankLinkCOA!C618="Opening Stock","Other asset",IF(BankLinkCOA!C618="Closing Stock","Other asset",IF(BankLinkCOA!C618="Cash on Hand","Bank",IF(BankLinkCOA!C618="Debtors","Account receivable",IF(BankLinkCOA!C618="Stock on Hand","Other asset",IF(BankLinkCOA!C618="GST Receivable","Other current liability",IF(BankLinkCOA!C618="Current Asset","Other current asset",IF(BankLinkCOA!C618="Fixed Asset","Fixed asset",IF(BankLinkCOA!C618="Creditors","Accounts payable",IF(BankLinkCOA!C618="GST Payable","Other current liability",IF(BankLinkCOA!C618="Current Liability","Other current liability",IF(BankLinkCOA!C618="Long Term Liability","Long term liability",IF(BankLinkCOA!C618="Equity","Equity")))))))))))))))))))))))</f>
        <v/>
      </c>
      <c r="E612" t="str">
        <f t="shared" si="27"/>
        <v/>
      </c>
      <c r="F612" t="str">
        <f t="shared" si="28"/>
        <v/>
      </c>
      <c r="G612" t="str">
        <f t="shared" si="29"/>
        <v/>
      </c>
    </row>
    <row r="613" spans="1:7" x14ac:dyDescent="0.35">
      <c r="A613" t="str">
        <f>IF(OR(ISBLANK(BankLinkCOA!A619),BankLinkCOA!E619=""),"",BankLinkCOA!A619)</f>
        <v/>
      </c>
      <c r="B613" t="str">
        <f>IF(OR(ISBLANK(BankLinkCOA!A619),BankLinkCOA!E619=""),"",BankLinkCOA!B619)</f>
        <v/>
      </c>
      <c r="C613" t="str">
        <f>IF(OR(ISBLANK(BankLinkCOA!A619),BankLinkCOA!E619=""),"",IF(BankLinkCOA!C619="Unknown (DR)","Invalid Account Type - will fail import",IF(BankLinkCOA!C619="Unknown (CR)","Invalid Account Type - will fail import",IF(BankLinkCOA!C619="N/A","Invalid Account Type - will fail import",IF(BankLinkCOA!C619="Income","Income",IF(BankLinkCOA!C619="Purchases","Cost of sales",IF(BankLinkCOA!C619="Direct Expense","Expense",IF(BankLinkCOA!C619="Expense","Expense",IF(BankLinkCOA!C619="Other Expense","Other expense",IF(BankLinkCOA!C619="Other Income","Other income",IF(BankLinkCOA!C619="Opening Stock","Other asset",IF(BankLinkCOA!C619="Closing Stock","Other asset",IF(BankLinkCOA!C619="Cash on Hand","Bank",IF(BankLinkCOA!C619="Debtors","Account receivable",IF(BankLinkCOA!C619="Stock on Hand","Other asset",IF(BankLinkCOA!C619="GST Receivable","Other current liability",IF(BankLinkCOA!C619="Current Asset","Other current asset",IF(BankLinkCOA!C619="Fixed Asset","Fixed asset",IF(BankLinkCOA!C619="Creditors","Accounts payable",IF(BankLinkCOA!C619="GST Payable","Other current liability",IF(BankLinkCOA!C619="Current Liability","Other current liability",IF(BankLinkCOA!C619="Long Term Liability","Long term liability",IF(BankLinkCOA!C619="Equity","Equity")))))))))))))))))))))))</f>
        <v/>
      </c>
      <c r="E613" t="str">
        <f t="shared" si="27"/>
        <v/>
      </c>
      <c r="F613" t="str">
        <f t="shared" si="28"/>
        <v/>
      </c>
      <c r="G613" t="str">
        <f t="shared" si="29"/>
        <v/>
      </c>
    </row>
    <row r="614" spans="1:7" x14ac:dyDescent="0.35">
      <c r="A614" t="str">
        <f>IF(OR(ISBLANK(BankLinkCOA!A620),BankLinkCOA!E620=""),"",BankLinkCOA!A620)</f>
        <v/>
      </c>
      <c r="B614" t="str">
        <f>IF(OR(ISBLANK(BankLinkCOA!A620),BankLinkCOA!E620=""),"",BankLinkCOA!B620)</f>
        <v/>
      </c>
      <c r="C614" t="str">
        <f>IF(OR(ISBLANK(BankLinkCOA!A620),BankLinkCOA!E620=""),"",IF(BankLinkCOA!C620="Unknown (DR)","Invalid Account Type - will fail import",IF(BankLinkCOA!C620="Unknown (CR)","Invalid Account Type - will fail import",IF(BankLinkCOA!C620="N/A","Invalid Account Type - will fail import",IF(BankLinkCOA!C620="Income","Income",IF(BankLinkCOA!C620="Purchases","Cost of sales",IF(BankLinkCOA!C620="Direct Expense","Expense",IF(BankLinkCOA!C620="Expense","Expense",IF(BankLinkCOA!C620="Other Expense","Other expense",IF(BankLinkCOA!C620="Other Income","Other income",IF(BankLinkCOA!C620="Opening Stock","Other asset",IF(BankLinkCOA!C620="Closing Stock","Other asset",IF(BankLinkCOA!C620="Cash on Hand","Bank",IF(BankLinkCOA!C620="Debtors","Account receivable",IF(BankLinkCOA!C620="Stock on Hand","Other asset",IF(BankLinkCOA!C620="GST Receivable","Other current liability",IF(BankLinkCOA!C620="Current Asset","Other current asset",IF(BankLinkCOA!C620="Fixed Asset","Fixed asset",IF(BankLinkCOA!C620="Creditors","Accounts payable",IF(BankLinkCOA!C620="GST Payable","Other current liability",IF(BankLinkCOA!C620="Current Liability","Other current liability",IF(BankLinkCOA!C620="Long Term Liability","Long term liability",IF(BankLinkCOA!C620="Equity","Equity")))))))))))))))))))))))</f>
        <v/>
      </c>
      <c r="E614" t="str">
        <f t="shared" si="27"/>
        <v/>
      </c>
      <c r="F614" t="str">
        <f t="shared" si="28"/>
        <v/>
      </c>
      <c r="G614" t="str">
        <f t="shared" si="29"/>
        <v/>
      </c>
    </row>
    <row r="615" spans="1:7" x14ac:dyDescent="0.35">
      <c r="A615" t="str">
        <f>IF(OR(ISBLANK(BankLinkCOA!A621),BankLinkCOA!E621=""),"",BankLinkCOA!A621)</f>
        <v/>
      </c>
      <c r="B615" t="str">
        <f>IF(OR(ISBLANK(BankLinkCOA!A621),BankLinkCOA!E621=""),"",BankLinkCOA!B621)</f>
        <v/>
      </c>
      <c r="C615" t="str">
        <f>IF(OR(ISBLANK(BankLinkCOA!A621),BankLinkCOA!E621=""),"",IF(BankLinkCOA!C621="Unknown (DR)","Invalid Account Type - will fail import",IF(BankLinkCOA!C621="Unknown (CR)","Invalid Account Type - will fail import",IF(BankLinkCOA!C621="N/A","Invalid Account Type - will fail import",IF(BankLinkCOA!C621="Income","Income",IF(BankLinkCOA!C621="Purchases","Cost of sales",IF(BankLinkCOA!C621="Direct Expense","Expense",IF(BankLinkCOA!C621="Expense","Expense",IF(BankLinkCOA!C621="Other Expense","Other expense",IF(BankLinkCOA!C621="Other Income","Other income",IF(BankLinkCOA!C621="Opening Stock","Other asset",IF(BankLinkCOA!C621="Closing Stock","Other asset",IF(BankLinkCOA!C621="Cash on Hand","Bank",IF(BankLinkCOA!C621="Debtors","Account receivable",IF(BankLinkCOA!C621="Stock on Hand","Other asset",IF(BankLinkCOA!C621="GST Receivable","Other current liability",IF(BankLinkCOA!C621="Current Asset","Other current asset",IF(BankLinkCOA!C621="Fixed Asset","Fixed asset",IF(BankLinkCOA!C621="Creditors","Accounts payable",IF(BankLinkCOA!C621="GST Payable","Other current liability",IF(BankLinkCOA!C621="Current Liability","Other current liability",IF(BankLinkCOA!C621="Long Term Liability","Long term liability",IF(BankLinkCOA!C621="Equity","Equity")))))))))))))))))))))))</f>
        <v/>
      </c>
      <c r="E615" t="str">
        <f t="shared" si="27"/>
        <v/>
      </c>
      <c r="F615" t="str">
        <f t="shared" si="28"/>
        <v/>
      </c>
      <c r="G615" t="str">
        <f t="shared" si="29"/>
        <v/>
      </c>
    </row>
    <row r="616" spans="1:7" x14ac:dyDescent="0.35">
      <c r="A616" t="str">
        <f>IF(OR(ISBLANK(BankLinkCOA!A622),BankLinkCOA!E622=""),"",BankLinkCOA!A622)</f>
        <v/>
      </c>
      <c r="B616" t="str">
        <f>IF(OR(ISBLANK(BankLinkCOA!A622),BankLinkCOA!E622=""),"",BankLinkCOA!B622)</f>
        <v/>
      </c>
      <c r="C616" t="str">
        <f>IF(OR(ISBLANK(BankLinkCOA!A622),BankLinkCOA!E622=""),"",IF(BankLinkCOA!C622="Unknown (DR)","Invalid Account Type - will fail import",IF(BankLinkCOA!C622="Unknown (CR)","Invalid Account Type - will fail import",IF(BankLinkCOA!C622="N/A","Invalid Account Type - will fail import",IF(BankLinkCOA!C622="Income","Income",IF(BankLinkCOA!C622="Purchases","Cost of sales",IF(BankLinkCOA!C622="Direct Expense","Expense",IF(BankLinkCOA!C622="Expense","Expense",IF(BankLinkCOA!C622="Other Expense","Other expense",IF(BankLinkCOA!C622="Other Income","Other income",IF(BankLinkCOA!C622="Opening Stock","Other asset",IF(BankLinkCOA!C622="Closing Stock","Other asset",IF(BankLinkCOA!C622="Cash on Hand","Bank",IF(BankLinkCOA!C622="Debtors","Account receivable",IF(BankLinkCOA!C622="Stock on Hand","Other asset",IF(BankLinkCOA!C622="GST Receivable","Other current liability",IF(BankLinkCOA!C622="Current Asset","Other current asset",IF(BankLinkCOA!C622="Fixed Asset","Fixed asset",IF(BankLinkCOA!C622="Creditors","Accounts payable",IF(BankLinkCOA!C622="GST Payable","Other current liability",IF(BankLinkCOA!C622="Current Liability","Other current liability",IF(BankLinkCOA!C622="Long Term Liability","Long term liability",IF(BankLinkCOA!C622="Equity","Equity")))))))))))))))))))))))</f>
        <v/>
      </c>
      <c r="E616" t="str">
        <f t="shared" si="27"/>
        <v/>
      </c>
      <c r="F616" t="str">
        <f t="shared" si="28"/>
        <v/>
      </c>
      <c r="G616" t="str">
        <f t="shared" si="29"/>
        <v/>
      </c>
    </row>
    <row r="617" spans="1:7" x14ac:dyDescent="0.35">
      <c r="A617" t="str">
        <f>IF(OR(ISBLANK(BankLinkCOA!A623),BankLinkCOA!E623=""),"",BankLinkCOA!A623)</f>
        <v/>
      </c>
      <c r="B617" t="str">
        <f>IF(OR(ISBLANK(BankLinkCOA!A623),BankLinkCOA!E623=""),"",BankLinkCOA!B623)</f>
        <v/>
      </c>
      <c r="C617" t="str">
        <f>IF(OR(ISBLANK(BankLinkCOA!A623),BankLinkCOA!E623=""),"",IF(BankLinkCOA!C623="Unknown (DR)","Invalid Account Type - will fail import",IF(BankLinkCOA!C623="Unknown (CR)","Invalid Account Type - will fail import",IF(BankLinkCOA!C623="N/A","Invalid Account Type - will fail import",IF(BankLinkCOA!C623="Income","Income",IF(BankLinkCOA!C623="Purchases","Cost of sales",IF(BankLinkCOA!C623="Direct Expense","Expense",IF(BankLinkCOA!C623="Expense","Expense",IF(BankLinkCOA!C623="Other Expense","Other expense",IF(BankLinkCOA!C623="Other Income","Other income",IF(BankLinkCOA!C623="Opening Stock","Other asset",IF(BankLinkCOA!C623="Closing Stock","Other asset",IF(BankLinkCOA!C623="Cash on Hand","Bank",IF(BankLinkCOA!C623="Debtors","Account receivable",IF(BankLinkCOA!C623="Stock on Hand","Other asset",IF(BankLinkCOA!C623="GST Receivable","Other current liability",IF(BankLinkCOA!C623="Current Asset","Other current asset",IF(BankLinkCOA!C623="Fixed Asset","Fixed asset",IF(BankLinkCOA!C623="Creditors","Accounts payable",IF(BankLinkCOA!C623="GST Payable","Other current liability",IF(BankLinkCOA!C623="Current Liability","Other current liability",IF(BankLinkCOA!C623="Long Term Liability","Long term liability",IF(BankLinkCOA!C623="Equity","Equity")))))))))))))))))))))))</f>
        <v/>
      </c>
      <c r="E617" t="str">
        <f t="shared" si="27"/>
        <v/>
      </c>
      <c r="F617" t="str">
        <f t="shared" si="28"/>
        <v/>
      </c>
      <c r="G617" t="str">
        <f t="shared" si="29"/>
        <v/>
      </c>
    </row>
    <row r="618" spans="1:7" x14ac:dyDescent="0.35">
      <c r="A618" t="str">
        <f>IF(OR(ISBLANK(BankLinkCOA!A624),BankLinkCOA!E624=""),"",BankLinkCOA!A624)</f>
        <v/>
      </c>
      <c r="B618" t="str">
        <f>IF(OR(ISBLANK(BankLinkCOA!A624),BankLinkCOA!E624=""),"",BankLinkCOA!B624)</f>
        <v/>
      </c>
      <c r="C618" t="str">
        <f>IF(OR(ISBLANK(BankLinkCOA!A624),BankLinkCOA!E624=""),"",IF(BankLinkCOA!C624="Unknown (DR)","Invalid Account Type - will fail import",IF(BankLinkCOA!C624="Unknown (CR)","Invalid Account Type - will fail import",IF(BankLinkCOA!C624="N/A","Invalid Account Type - will fail import",IF(BankLinkCOA!C624="Income","Income",IF(BankLinkCOA!C624="Purchases","Cost of sales",IF(BankLinkCOA!C624="Direct Expense","Expense",IF(BankLinkCOA!C624="Expense","Expense",IF(BankLinkCOA!C624="Other Expense","Other expense",IF(BankLinkCOA!C624="Other Income","Other income",IF(BankLinkCOA!C624="Opening Stock","Other asset",IF(BankLinkCOA!C624="Closing Stock","Other asset",IF(BankLinkCOA!C624="Cash on Hand","Bank",IF(BankLinkCOA!C624="Debtors","Account receivable",IF(BankLinkCOA!C624="Stock on Hand","Other asset",IF(BankLinkCOA!C624="GST Receivable","Other current liability",IF(BankLinkCOA!C624="Current Asset","Other current asset",IF(BankLinkCOA!C624="Fixed Asset","Fixed asset",IF(BankLinkCOA!C624="Creditors","Accounts payable",IF(BankLinkCOA!C624="GST Payable","Other current liability",IF(BankLinkCOA!C624="Current Liability","Other current liability",IF(BankLinkCOA!C624="Long Term Liability","Long term liability",IF(BankLinkCOA!C624="Equity","Equity")))))))))))))))))))))))</f>
        <v/>
      </c>
      <c r="E618" t="str">
        <f t="shared" si="27"/>
        <v/>
      </c>
      <c r="F618" t="str">
        <f t="shared" si="28"/>
        <v/>
      </c>
      <c r="G618" t="str">
        <f t="shared" si="29"/>
        <v/>
      </c>
    </row>
    <row r="619" spans="1:7" x14ac:dyDescent="0.35">
      <c r="A619" t="str">
        <f>IF(OR(ISBLANK(BankLinkCOA!A625),BankLinkCOA!E625=""),"",BankLinkCOA!A625)</f>
        <v/>
      </c>
      <c r="B619" t="str">
        <f>IF(OR(ISBLANK(BankLinkCOA!A625),BankLinkCOA!E625=""),"",BankLinkCOA!B625)</f>
        <v/>
      </c>
      <c r="C619" t="str">
        <f>IF(OR(ISBLANK(BankLinkCOA!A625),BankLinkCOA!E625=""),"",IF(BankLinkCOA!C625="Unknown (DR)","Invalid Account Type - will fail import",IF(BankLinkCOA!C625="Unknown (CR)","Invalid Account Type - will fail import",IF(BankLinkCOA!C625="N/A","Invalid Account Type - will fail import",IF(BankLinkCOA!C625="Income","Income",IF(BankLinkCOA!C625="Purchases","Cost of sales",IF(BankLinkCOA!C625="Direct Expense","Expense",IF(BankLinkCOA!C625="Expense","Expense",IF(BankLinkCOA!C625="Other Expense","Other expense",IF(BankLinkCOA!C625="Other Income","Other income",IF(BankLinkCOA!C625="Opening Stock","Other asset",IF(BankLinkCOA!C625="Closing Stock","Other asset",IF(BankLinkCOA!C625="Cash on Hand","Bank",IF(BankLinkCOA!C625="Debtors","Account receivable",IF(BankLinkCOA!C625="Stock on Hand","Other asset",IF(BankLinkCOA!C625="GST Receivable","Other current liability",IF(BankLinkCOA!C625="Current Asset","Other current asset",IF(BankLinkCOA!C625="Fixed Asset","Fixed asset",IF(BankLinkCOA!C625="Creditors","Accounts payable",IF(BankLinkCOA!C625="GST Payable","Other current liability",IF(BankLinkCOA!C625="Current Liability","Other current liability",IF(BankLinkCOA!C625="Long Term Liability","Long term liability",IF(BankLinkCOA!C625="Equity","Equity")))))))))))))))))))))))</f>
        <v/>
      </c>
      <c r="E619" t="str">
        <f t="shared" si="27"/>
        <v/>
      </c>
      <c r="F619" t="str">
        <f t="shared" si="28"/>
        <v/>
      </c>
      <c r="G619" t="str">
        <f t="shared" si="29"/>
        <v/>
      </c>
    </row>
    <row r="620" spans="1:7" x14ac:dyDescent="0.35">
      <c r="A620" t="str">
        <f>IF(OR(ISBLANK(BankLinkCOA!A626),BankLinkCOA!E626=""),"",BankLinkCOA!A626)</f>
        <v/>
      </c>
      <c r="B620" t="str">
        <f>IF(OR(ISBLANK(BankLinkCOA!A626),BankLinkCOA!E626=""),"",BankLinkCOA!B626)</f>
        <v/>
      </c>
      <c r="C620" t="str">
        <f>IF(OR(ISBLANK(BankLinkCOA!A626),BankLinkCOA!E626=""),"",IF(BankLinkCOA!C626="Unknown (DR)","Invalid Account Type - will fail import",IF(BankLinkCOA!C626="Unknown (CR)","Invalid Account Type - will fail import",IF(BankLinkCOA!C626="N/A","Invalid Account Type - will fail import",IF(BankLinkCOA!C626="Income","Income",IF(BankLinkCOA!C626="Purchases","Cost of sales",IF(BankLinkCOA!C626="Direct Expense","Expense",IF(BankLinkCOA!C626="Expense","Expense",IF(BankLinkCOA!C626="Other Expense","Other expense",IF(BankLinkCOA!C626="Other Income","Other income",IF(BankLinkCOA!C626="Opening Stock","Other asset",IF(BankLinkCOA!C626="Closing Stock","Other asset",IF(BankLinkCOA!C626="Cash on Hand","Bank",IF(BankLinkCOA!C626="Debtors","Account receivable",IF(BankLinkCOA!C626="Stock on Hand","Other asset",IF(BankLinkCOA!C626="GST Receivable","Other current liability",IF(BankLinkCOA!C626="Current Asset","Other current asset",IF(BankLinkCOA!C626="Fixed Asset","Fixed asset",IF(BankLinkCOA!C626="Creditors","Accounts payable",IF(BankLinkCOA!C626="GST Payable","Other current liability",IF(BankLinkCOA!C626="Current Liability","Other current liability",IF(BankLinkCOA!C626="Long Term Liability","Long term liability",IF(BankLinkCOA!C626="Equity","Equity")))))))))))))))))))))))</f>
        <v/>
      </c>
      <c r="E620" t="str">
        <f t="shared" si="27"/>
        <v/>
      </c>
      <c r="F620" t="str">
        <f t="shared" si="28"/>
        <v/>
      </c>
      <c r="G620" t="str">
        <f t="shared" si="29"/>
        <v/>
      </c>
    </row>
    <row r="621" spans="1:7" x14ac:dyDescent="0.35">
      <c r="A621" t="str">
        <f>IF(OR(ISBLANK(BankLinkCOA!A627),BankLinkCOA!E627=""),"",BankLinkCOA!A627)</f>
        <v/>
      </c>
      <c r="B621" t="str">
        <f>IF(OR(ISBLANK(BankLinkCOA!A627),BankLinkCOA!E627=""),"",BankLinkCOA!B627)</f>
        <v/>
      </c>
      <c r="C621" t="str">
        <f>IF(OR(ISBLANK(BankLinkCOA!A627),BankLinkCOA!E627=""),"",IF(BankLinkCOA!C627="Unknown (DR)","Invalid Account Type - will fail import",IF(BankLinkCOA!C627="Unknown (CR)","Invalid Account Type - will fail import",IF(BankLinkCOA!C627="N/A","Invalid Account Type - will fail import",IF(BankLinkCOA!C627="Income","Income",IF(BankLinkCOA!C627="Purchases","Cost of sales",IF(BankLinkCOA!C627="Direct Expense","Expense",IF(BankLinkCOA!C627="Expense","Expense",IF(BankLinkCOA!C627="Other Expense","Other expense",IF(BankLinkCOA!C627="Other Income","Other income",IF(BankLinkCOA!C627="Opening Stock","Other asset",IF(BankLinkCOA!C627="Closing Stock","Other asset",IF(BankLinkCOA!C627="Cash on Hand","Bank",IF(BankLinkCOA!C627="Debtors","Account receivable",IF(BankLinkCOA!C627="Stock on Hand","Other asset",IF(BankLinkCOA!C627="GST Receivable","Other current liability",IF(BankLinkCOA!C627="Current Asset","Other current asset",IF(BankLinkCOA!C627="Fixed Asset","Fixed asset",IF(BankLinkCOA!C627="Creditors","Accounts payable",IF(BankLinkCOA!C627="GST Payable","Other current liability",IF(BankLinkCOA!C627="Current Liability","Other current liability",IF(BankLinkCOA!C627="Long Term Liability","Long term liability",IF(BankLinkCOA!C627="Equity","Equity")))))))))))))))))))))))</f>
        <v/>
      </c>
      <c r="E621" t="str">
        <f t="shared" si="27"/>
        <v/>
      </c>
      <c r="F621" t="str">
        <f t="shared" si="28"/>
        <v/>
      </c>
      <c r="G621" t="str">
        <f t="shared" si="29"/>
        <v/>
      </c>
    </row>
    <row r="622" spans="1:7" x14ac:dyDescent="0.35">
      <c r="A622" t="str">
        <f>IF(OR(ISBLANK(BankLinkCOA!A628),BankLinkCOA!E628=""),"",BankLinkCOA!A628)</f>
        <v/>
      </c>
      <c r="B622" t="str">
        <f>IF(OR(ISBLANK(BankLinkCOA!A628),BankLinkCOA!E628=""),"",BankLinkCOA!B628)</f>
        <v/>
      </c>
      <c r="C622" t="str">
        <f>IF(OR(ISBLANK(BankLinkCOA!A628),BankLinkCOA!E628=""),"",IF(BankLinkCOA!C628="Unknown (DR)","Invalid Account Type - will fail import",IF(BankLinkCOA!C628="Unknown (CR)","Invalid Account Type - will fail import",IF(BankLinkCOA!C628="N/A","Invalid Account Type - will fail import",IF(BankLinkCOA!C628="Income","Income",IF(BankLinkCOA!C628="Purchases","Cost of sales",IF(BankLinkCOA!C628="Direct Expense","Expense",IF(BankLinkCOA!C628="Expense","Expense",IF(BankLinkCOA!C628="Other Expense","Other expense",IF(BankLinkCOA!C628="Other Income","Other income",IF(BankLinkCOA!C628="Opening Stock","Other asset",IF(BankLinkCOA!C628="Closing Stock","Other asset",IF(BankLinkCOA!C628="Cash on Hand","Bank",IF(BankLinkCOA!C628="Debtors","Account receivable",IF(BankLinkCOA!C628="Stock on Hand","Other asset",IF(BankLinkCOA!C628="GST Receivable","Other current liability",IF(BankLinkCOA!C628="Current Asset","Other current asset",IF(BankLinkCOA!C628="Fixed Asset","Fixed asset",IF(BankLinkCOA!C628="Creditors","Accounts payable",IF(BankLinkCOA!C628="GST Payable","Other current liability",IF(BankLinkCOA!C628="Current Liability","Other current liability",IF(BankLinkCOA!C628="Long Term Liability","Long term liability",IF(BankLinkCOA!C628="Equity","Equity")))))))))))))))))))))))</f>
        <v/>
      </c>
      <c r="E622" t="str">
        <f t="shared" si="27"/>
        <v/>
      </c>
      <c r="F622" t="str">
        <f t="shared" si="28"/>
        <v/>
      </c>
      <c r="G622" t="str">
        <f t="shared" si="29"/>
        <v/>
      </c>
    </row>
    <row r="623" spans="1:7" x14ac:dyDescent="0.35">
      <c r="A623" t="str">
        <f>IF(OR(ISBLANK(BankLinkCOA!A629),BankLinkCOA!E629=""),"",BankLinkCOA!A629)</f>
        <v/>
      </c>
      <c r="B623" t="str">
        <f>IF(OR(ISBLANK(BankLinkCOA!A629),BankLinkCOA!E629=""),"",BankLinkCOA!B629)</f>
        <v/>
      </c>
      <c r="C623" t="str">
        <f>IF(OR(ISBLANK(BankLinkCOA!A629),BankLinkCOA!E629=""),"",IF(BankLinkCOA!C629="Unknown (DR)","Invalid Account Type - will fail import",IF(BankLinkCOA!C629="Unknown (CR)","Invalid Account Type - will fail import",IF(BankLinkCOA!C629="N/A","Invalid Account Type - will fail import",IF(BankLinkCOA!C629="Income","Income",IF(BankLinkCOA!C629="Purchases","Cost of sales",IF(BankLinkCOA!C629="Direct Expense","Expense",IF(BankLinkCOA!C629="Expense","Expense",IF(BankLinkCOA!C629="Other Expense","Other expense",IF(BankLinkCOA!C629="Other Income","Other income",IF(BankLinkCOA!C629="Opening Stock","Other asset",IF(BankLinkCOA!C629="Closing Stock","Other asset",IF(BankLinkCOA!C629="Cash on Hand","Bank",IF(BankLinkCOA!C629="Debtors","Account receivable",IF(BankLinkCOA!C629="Stock on Hand","Other asset",IF(BankLinkCOA!C629="GST Receivable","Other current liability",IF(BankLinkCOA!C629="Current Asset","Other current asset",IF(BankLinkCOA!C629="Fixed Asset","Fixed asset",IF(BankLinkCOA!C629="Creditors","Accounts payable",IF(BankLinkCOA!C629="GST Payable","Other current liability",IF(BankLinkCOA!C629="Current Liability","Other current liability",IF(BankLinkCOA!C629="Long Term Liability","Long term liability",IF(BankLinkCOA!C629="Equity","Equity")))))))))))))))))))))))</f>
        <v/>
      </c>
      <c r="E623" t="str">
        <f t="shared" si="27"/>
        <v/>
      </c>
      <c r="F623" t="str">
        <f t="shared" si="28"/>
        <v/>
      </c>
      <c r="G623" t="str">
        <f t="shared" si="29"/>
        <v/>
      </c>
    </row>
    <row r="624" spans="1:7" x14ac:dyDescent="0.35">
      <c r="A624" t="str">
        <f>IF(OR(ISBLANK(BankLinkCOA!A630),BankLinkCOA!E630=""),"",BankLinkCOA!A630)</f>
        <v/>
      </c>
      <c r="B624" t="str">
        <f>IF(OR(ISBLANK(BankLinkCOA!A630),BankLinkCOA!E630=""),"",BankLinkCOA!B630)</f>
        <v/>
      </c>
      <c r="C624" t="str">
        <f>IF(OR(ISBLANK(BankLinkCOA!A630),BankLinkCOA!E630=""),"",IF(BankLinkCOA!C630="Unknown (DR)","Invalid Account Type - will fail import",IF(BankLinkCOA!C630="Unknown (CR)","Invalid Account Type - will fail import",IF(BankLinkCOA!C630="N/A","Invalid Account Type - will fail import",IF(BankLinkCOA!C630="Income","Income",IF(BankLinkCOA!C630="Purchases","Cost of sales",IF(BankLinkCOA!C630="Direct Expense","Expense",IF(BankLinkCOA!C630="Expense","Expense",IF(BankLinkCOA!C630="Other Expense","Other expense",IF(BankLinkCOA!C630="Other Income","Other income",IF(BankLinkCOA!C630="Opening Stock","Other asset",IF(BankLinkCOA!C630="Closing Stock","Other asset",IF(BankLinkCOA!C630="Cash on Hand","Bank",IF(BankLinkCOA!C630="Debtors","Account receivable",IF(BankLinkCOA!C630="Stock on Hand","Other asset",IF(BankLinkCOA!C630="GST Receivable","Other current liability",IF(BankLinkCOA!C630="Current Asset","Other current asset",IF(BankLinkCOA!C630="Fixed Asset","Fixed asset",IF(BankLinkCOA!C630="Creditors","Accounts payable",IF(BankLinkCOA!C630="GST Payable","Other current liability",IF(BankLinkCOA!C630="Current Liability","Other current liability",IF(BankLinkCOA!C630="Long Term Liability","Long term liability",IF(BankLinkCOA!C630="Equity","Equity")))))))))))))))))))))))</f>
        <v/>
      </c>
      <c r="E624" t="str">
        <f t="shared" si="27"/>
        <v/>
      </c>
      <c r="F624" t="str">
        <f t="shared" si="28"/>
        <v/>
      </c>
      <c r="G624" t="str">
        <f t="shared" si="29"/>
        <v/>
      </c>
    </row>
    <row r="625" spans="1:7" x14ac:dyDescent="0.35">
      <c r="A625" t="str">
        <f>IF(OR(ISBLANK(BankLinkCOA!A631),BankLinkCOA!E631=""),"",BankLinkCOA!A631)</f>
        <v/>
      </c>
      <c r="B625" t="str">
        <f>IF(OR(ISBLANK(BankLinkCOA!A631),BankLinkCOA!E631=""),"",BankLinkCOA!B631)</f>
        <v/>
      </c>
      <c r="C625" t="str">
        <f>IF(OR(ISBLANK(BankLinkCOA!A631),BankLinkCOA!E631=""),"",IF(BankLinkCOA!C631="Unknown (DR)","Invalid Account Type - will fail import",IF(BankLinkCOA!C631="Unknown (CR)","Invalid Account Type - will fail import",IF(BankLinkCOA!C631="N/A","Invalid Account Type - will fail import",IF(BankLinkCOA!C631="Income","Income",IF(BankLinkCOA!C631="Purchases","Cost of sales",IF(BankLinkCOA!C631="Direct Expense","Expense",IF(BankLinkCOA!C631="Expense","Expense",IF(BankLinkCOA!C631="Other Expense","Other expense",IF(BankLinkCOA!C631="Other Income","Other income",IF(BankLinkCOA!C631="Opening Stock","Other asset",IF(BankLinkCOA!C631="Closing Stock","Other asset",IF(BankLinkCOA!C631="Cash on Hand","Bank",IF(BankLinkCOA!C631="Debtors","Account receivable",IF(BankLinkCOA!C631="Stock on Hand","Other asset",IF(BankLinkCOA!C631="GST Receivable","Other current liability",IF(BankLinkCOA!C631="Current Asset","Other current asset",IF(BankLinkCOA!C631="Fixed Asset","Fixed asset",IF(BankLinkCOA!C631="Creditors","Accounts payable",IF(BankLinkCOA!C631="GST Payable","Other current liability",IF(BankLinkCOA!C631="Current Liability","Other current liability",IF(BankLinkCOA!C631="Long Term Liability","Long term liability",IF(BankLinkCOA!C631="Equity","Equity")))))))))))))))))))))))</f>
        <v/>
      </c>
      <c r="E625" t="str">
        <f t="shared" si="27"/>
        <v/>
      </c>
      <c r="F625" t="str">
        <f t="shared" si="28"/>
        <v/>
      </c>
      <c r="G625" t="str">
        <f t="shared" si="29"/>
        <v/>
      </c>
    </row>
    <row r="626" spans="1:7" x14ac:dyDescent="0.35">
      <c r="A626" t="str">
        <f>IF(OR(ISBLANK(BankLinkCOA!A632),BankLinkCOA!E632=""),"",BankLinkCOA!A632)</f>
        <v/>
      </c>
      <c r="B626" t="str">
        <f>IF(OR(ISBLANK(BankLinkCOA!A632),BankLinkCOA!E632=""),"",BankLinkCOA!B632)</f>
        <v/>
      </c>
      <c r="C626" t="str">
        <f>IF(OR(ISBLANK(BankLinkCOA!A632),BankLinkCOA!E632=""),"",IF(BankLinkCOA!C632="Unknown (DR)","Invalid Account Type - will fail import",IF(BankLinkCOA!C632="Unknown (CR)","Invalid Account Type - will fail import",IF(BankLinkCOA!C632="N/A","Invalid Account Type - will fail import",IF(BankLinkCOA!C632="Income","Income",IF(BankLinkCOA!C632="Purchases","Cost of sales",IF(BankLinkCOA!C632="Direct Expense","Expense",IF(BankLinkCOA!C632="Expense","Expense",IF(BankLinkCOA!C632="Other Expense","Other expense",IF(BankLinkCOA!C632="Other Income","Other income",IF(BankLinkCOA!C632="Opening Stock","Other asset",IF(BankLinkCOA!C632="Closing Stock","Other asset",IF(BankLinkCOA!C632="Cash on Hand","Bank",IF(BankLinkCOA!C632="Debtors","Account receivable",IF(BankLinkCOA!C632="Stock on Hand","Other asset",IF(BankLinkCOA!C632="GST Receivable","Other current liability",IF(BankLinkCOA!C632="Current Asset","Other current asset",IF(BankLinkCOA!C632="Fixed Asset","Fixed asset",IF(BankLinkCOA!C632="Creditors","Accounts payable",IF(BankLinkCOA!C632="GST Payable","Other current liability",IF(BankLinkCOA!C632="Current Liability","Other current liability",IF(BankLinkCOA!C632="Long Term Liability","Long term liability",IF(BankLinkCOA!C632="Equity","Equity")))))))))))))))))))))))</f>
        <v/>
      </c>
      <c r="E626" t="str">
        <f t="shared" si="27"/>
        <v/>
      </c>
      <c r="F626" t="str">
        <f t="shared" si="28"/>
        <v/>
      </c>
      <c r="G626" t="str">
        <f t="shared" si="29"/>
        <v/>
      </c>
    </row>
    <row r="627" spans="1:7" x14ac:dyDescent="0.35">
      <c r="A627" t="str">
        <f>IF(OR(ISBLANK(BankLinkCOA!A633),BankLinkCOA!E633=""),"",BankLinkCOA!A633)</f>
        <v/>
      </c>
      <c r="B627" t="str">
        <f>IF(OR(ISBLANK(BankLinkCOA!A633),BankLinkCOA!E633=""),"",BankLinkCOA!B633)</f>
        <v/>
      </c>
      <c r="C627" t="str">
        <f>IF(OR(ISBLANK(BankLinkCOA!A633),BankLinkCOA!E633=""),"",IF(BankLinkCOA!C633="Unknown (DR)","Invalid Account Type - will fail import",IF(BankLinkCOA!C633="Unknown (CR)","Invalid Account Type - will fail import",IF(BankLinkCOA!C633="N/A","Invalid Account Type - will fail import",IF(BankLinkCOA!C633="Income","Income",IF(BankLinkCOA!C633="Purchases","Cost of sales",IF(BankLinkCOA!C633="Direct Expense","Expense",IF(BankLinkCOA!C633="Expense","Expense",IF(BankLinkCOA!C633="Other Expense","Other expense",IF(BankLinkCOA!C633="Other Income","Other income",IF(BankLinkCOA!C633="Opening Stock","Other asset",IF(BankLinkCOA!C633="Closing Stock","Other asset",IF(BankLinkCOA!C633="Cash on Hand","Bank",IF(BankLinkCOA!C633="Debtors","Account receivable",IF(BankLinkCOA!C633="Stock on Hand","Other asset",IF(BankLinkCOA!C633="GST Receivable","Other current liability",IF(BankLinkCOA!C633="Current Asset","Other current asset",IF(BankLinkCOA!C633="Fixed Asset","Fixed asset",IF(BankLinkCOA!C633="Creditors","Accounts payable",IF(BankLinkCOA!C633="GST Payable","Other current liability",IF(BankLinkCOA!C633="Current Liability","Other current liability",IF(BankLinkCOA!C633="Long Term Liability","Long term liability",IF(BankLinkCOA!C633="Equity","Equity")))))))))))))))))))))))</f>
        <v/>
      </c>
      <c r="E627" t="str">
        <f t="shared" si="27"/>
        <v/>
      </c>
      <c r="F627" t="str">
        <f t="shared" si="28"/>
        <v/>
      </c>
      <c r="G627" t="str">
        <f t="shared" si="29"/>
        <v/>
      </c>
    </row>
    <row r="628" spans="1:7" x14ac:dyDescent="0.35">
      <c r="A628" t="str">
        <f>IF(OR(ISBLANK(BankLinkCOA!A634),BankLinkCOA!E634=""),"",BankLinkCOA!A634)</f>
        <v/>
      </c>
      <c r="B628" t="str">
        <f>IF(OR(ISBLANK(BankLinkCOA!A634),BankLinkCOA!E634=""),"",BankLinkCOA!B634)</f>
        <v/>
      </c>
      <c r="C628" t="str">
        <f>IF(OR(ISBLANK(BankLinkCOA!A634),BankLinkCOA!E634=""),"",IF(BankLinkCOA!C634="Unknown (DR)","Invalid Account Type - will fail import",IF(BankLinkCOA!C634="Unknown (CR)","Invalid Account Type - will fail import",IF(BankLinkCOA!C634="N/A","Invalid Account Type - will fail import",IF(BankLinkCOA!C634="Income","Income",IF(BankLinkCOA!C634="Purchases","Cost of sales",IF(BankLinkCOA!C634="Direct Expense","Expense",IF(BankLinkCOA!C634="Expense","Expense",IF(BankLinkCOA!C634="Other Expense","Other expense",IF(BankLinkCOA!C634="Other Income","Other income",IF(BankLinkCOA!C634="Opening Stock","Other asset",IF(BankLinkCOA!C634="Closing Stock","Other asset",IF(BankLinkCOA!C634="Cash on Hand","Bank",IF(BankLinkCOA!C634="Debtors","Account receivable",IF(BankLinkCOA!C634="Stock on Hand","Other asset",IF(BankLinkCOA!C634="GST Receivable","Other current liability",IF(BankLinkCOA!C634="Current Asset","Other current asset",IF(BankLinkCOA!C634="Fixed Asset","Fixed asset",IF(BankLinkCOA!C634="Creditors","Accounts payable",IF(BankLinkCOA!C634="GST Payable","Other current liability",IF(BankLinkCOA!C634="Current Liability","Other current liability",IF(BankLinkCOA!C634="Long Term Liability","Long term liability",IF(BankLinkCOA!C634="Equity","Equity")))))))))))))))))))))))</f>
        <v/>
      </c>
      <c r="E628" t="str">
        <f t="shared" si="27"/>
        <v/>
      </c>
      <c r="F628" t="str">
        <f t="shared" si="28"/>
        <v/>
      </c>
      <c r="G628" t="str">
        <f t="shared" si="29"/>
        <v/>
      </c>
    </row>
    <row r="629" spans="1:7" x14ac:dyDescent="0.35">
      <c r="A629" t="str">
        <f>IF(OR(ISBLANK(BankLinkCOA!A635),BankLinkCOA!E635=""),"",BankLinkCOA!A635)</f>
        <v/>
      </c>
      <c r="B629" t="str">
        <f>IF(OR(ISBLANK(BankLinkCOA!A635),BankLinkCOA!E635=""),"",BankLinkCOA!B635)</f>
        <v/>
      </c>
      <c r="C629" t="str">
        <f>IF(OR(ISBLANK(BankLinkCOA!A635),BankLinkCOA!E635=""),"",IF(BankLinkCOA!C635="Unknown (DR)","Invalid Account Type - will fail import",IF(BankLinkCOA!C635="Unknown (CR)","Invalid Account Type - will fail import",IF(BankLinkCOA!C635="N/A","Invalid Account Type - will fail import",IF(BankLinkCOA!C635="Income","Income",IF(BankLinkCOA!C635="Purchases","Cost of sales",IF(BankLinkCOA!C635="Direct Expense","Expense",IF(BankLinkCOA!C635="Expense","Expense",IF(BankLinkCOA!C635="Other Expense","Other expense",IF(BankLinkCOA!C635="Other Income","Other income",IF(BankLinkCOA!C635="Opening Stock","Other asset",IF(BankLinkCOA!C635="Closing Stock","Other asset",IF(BankLinkCOA!C635="Cash on Hand","Bank",IF(BankLinkCOA!C635="Debtors","Account receivable",IF(BankLinkCOA!C635="Stock on Hand","Other asset",IF(BankLinkCOA!C635="GST Receivable","Other current liability",IF(BankLinkCOA!C635="Current Asset","Other current asset",IF(BankLinkCOA!C635="Fixed Asset","Fixed asset",IF(BankLinkCOA!C635="Creditors","Accounts payable",IF(BankLinkCOA!C635="GST Payable","Other current liability",IF(BankLinkCOA!C635="Current Liability","Other current liability",IF(BankLinkCOA!C635="Long Term Liability","Long term liability",IF(BankLinkCOA!C635="Equity","Equity")))))))))))))))))))))))</f>
        <v/>
      </c>
      <c r="E629" t="str">
        <f t="shared" si="27"/>
        <v/>
      </c>
      <c r="F629" t="str">
        <f t="shared" si="28"/>
        <v/>
      </c>
      <c r="G629" t="str">
        <f t="shared" si="29"/>
        <v/>
      </c>
    </row>
    <row r="630" spans="1:7" x14ac:dyDescent="0.35">
      <c r="A630" t="str">
        <f>IF(OR(ISBLANK(BankLinkCOA!A636),BankLinkCOA!E636=""),"",BankLinkCOA!A636)</f>
        <v/>
      </c>
      <c r="B630" t="str">
        <f>IF(OR(ISBLANK(BankLinkCOA!A636),BankLinkCOA!E636=""),"",BankLinkCOA!B636)</f>
        <v/>
      </c>
      <c r="C630" t="str">
        <f>IF(OR(ISBLANK(BankLinkCOA!A636),BankLinkCOA!E636=""),"",IF(BankLinkCOA!C636="Unknown (DR)","Invalid Account Type - will fail import",IF(BankLinkCOA!C636="Unknown (CR)","Invalid Account Type - will fail import",IF(BankLinkCOA!C636="N/A","Invalid Account Type - will fail import",IF(BankLinkCOA!C636="Income","Income",IF(BankLinkCOA!C636="Purchases","Cost of sales",IF(BankLinkCOA!C636="Direct Expense","Expense",IF(BankLinkCOA!C636="Expense","Expense",IF(BankLinkCOA!C636="Other Expense","Other expense",IF(BankLinkCOA!C636="Other Income","Other income",IF(BankLinkCOA!C636="Opening Stock","Other asset",IF(BankLinkCOA!C636="Closing Stock","Other asset",IF(BankLinkCOA!C636="Cash on Hand","Bank",IF(BankLinkCOA!C636="Debtors","Account receivable",IF(BankLinkCOA!C636="Stock on Hand","Other asset",IF(BankLinkCOA!C636="GST Receivable","Other current liability",IF(BankLinkCOA!C636="Current Asset","Other current asset",IF(BankLinkCOA!C636="Fixed Asset","Fixed asset",IF(BankLinkCOA!C636="Creditors","Accounts payable",IF(BankLinkCOA!C636="GST Payable","Other current liability",IF(BankLinkCOA!C636="Current Liability","Other current liability",IF(BankLinkCOA!C636="Long Term Liability","Long term liability",IF(BankLinkCOA!C636="Equity","Equity")))))))))))))))))))))))</f>
        <v/>
      </c>
      <c r="E630" t="str">
        <f t="shared" si="27"/>
        <v/>
      </c>
      <c r="F630" t="str">
        <f t="shared" si="28"/>
        <v/>
      </c>
      <c r="G630" t="str">
        <f t="shared" si="29"/>
        <v/>
      </c>
    </row>
    <row r="631" spans="1:7" x14ac:dyDescent="0.35">
      <c r="A631" t="str">
        <f>IF(OR(ISBLANK(BankLinkCOA!A637),BankLinkCOA!E637=""),"",BankLinkCOA!A637)</f>
        <v/>
      </c>
      <c r="B631" t="str">
        <f>IF(OR(ISBLANK(BankLinkCOA!A637),BankLinkCOA!E637=""),"",BankLinkCOA!B637)</f>
        <v/>
      </c>
      <c r="C631" t="str">
        <f>IF(OR(ISBLANK(BankLinkCOA!A637),BankLinkCOA!E637=""),"",IF(BankLinkCOA!C637="Unknown (DR)","Invalid Account Type - will fail import",IF(BankLinkCOA!C637="Unknown (CR)","Invalid Account Type - will fail import",IF(BankLinkCOA!C637="N/A","Invalid Account Type - will fail import",IF(BankLinkCOA!C637="Income","Income",IF(BankLinkCOA!C637="Purchases","Cost of sales",IF(BankLinkCOA!C637="Direct Expense","Expense",IF(BankLinkCOA!C637="Expense","Expense",IF(BankLinkCOA!C637="Other Expense","Other expense",IF(BankLinkCOA!C637="Other Income","Other income",IF(BankLinkCOA!C637="Opening Stock","Other asset",IF(BankLinkCOA!C637="Closing Stock","Other asset",IF(BankLinkCOA!C637="Cash on Hand","Bank",IF(BankLinkCOA!C637="Debtors","Account receivable",IF(BankLinkCOA!C637="Stock on Hand","Other asset",IF(BankLinkCOA!C637="GST Receivable","Other current liability",IF(BankLinkCOA!C637="Current Asset","Other current asset",IF(BankLinkCOA!C637="Fixed Asset","Fixed asset",IF(BankLinkCOA!C637="Creditors","Accounts payable",IF(BankLinkCOA!C637="GST Payable","Other current liability",IF(BankLinkCOA!C637="Current Liability","Other current liability",IF(BankLinkCOA!C637="Long Term Liability","Long term liability",IF(BankLinkCOA!C637="Equity","Equity")))))))))))))))))))))))</f>
        <v/>
      </c>
      <c r="E631" t="str">
        <f t="shared" si="27"/>
        <v/>
      </c>
      <c r="F631" t="str">
        <f t="shared" si="28"/>
        <v/>
      </c>
      <c r="G631" t="str">
        <f t="shared" si="29"/>
        <v/>
      </c>
    </row>
    <row r="632" spans="1:7" x14ac:dyDescent="0.35">
      <c r="A632" t="str">
        <f>IF(OR(ISBLANK(BankLinkCOA!A638),BankLinkCOA!E638=""),"",BankLinkCOA!A638)</f>
        <v/>
      </c>
      <c r="B632" t="str">
        <f>IF(OR(ISBLANK(BankLinkCOA!A638),BankLinkCOA!E638=""),"",BankLinkCOA!B638)</f>
        <v/>
      </c>
      <c r="C632" t="str">
        <f>IF(OR(ISBLANK(BankLinkCOA!A638),BankLinkCOA!E638=""),"",IF(BankLinkCOA!C638="Unknown (DR)","Invalid Account Type - will fail import",IF(BankLinkCOA!C638="Unknown (CR)","Invalid Account Type - will fail import",IF(BankLinkCOA!C638="N/A","Invalid Account Type - will fail import",IF(BankLinkCOA!C638="Income","Income",IF(BankLinkCOA!C638="Purchases","Cost of sales",IF(BankLinkCOA!C638="Direct Expense","Expense",IF(BankLinkCOA!C638="Expense","Expense",IF(BankLinkCOA!C638="Other Expense","Other expense",IF(BankLinkCOA!C638="Other Income","Other income",IF(BankLinkCOA!C638="Opening Stock","Other asset",IF(BankLinkCOA!C638="Closing Stock","Other asset",IF(BankLinkCOA!C638="Cash on Hand","Bank",IF(BankLinkCOA!C638="Debtors","Account receivable",IF(BankLinkCOA!C638="Stock on Hand","Other asset",IF(BankLinkCOA!C638="GST Receivable","Other current liability",IF(BankLinkCOA!C638="Current Asset","Other current asset",IF(BankLinkCOA!C638="Fixed Asset","Fixed asset",IF(BankLinkCOA!C638="Creditors","Accounts payable",IF(BankLinkCOA!C638="GST Payable","Other current liability",IF(BankLinkCOA!C638="Current Liability","Other current liability",IF(BankLinkCOA!C638="Long Term Liability","Long term liability",IF(BankLinkCOA!C638="Equity","Equity")))))))))))))))))))))))</f>
        <v/>
      </c>
      <c r="E632" t="str">
        <f t="shared" si="27"/>
        <v/>
      </c>
      <c r="F632" t="str">
        <f t="shared" si="28"/>
        <v/>
      </c>
      <c r="G632" t="str">
        <f t="shared" si="29"/>
        <v/>
      </c>
    </row>
    <row r="633" spans="1:7" x14ac:dyDescent="0.35">
      <c r="A633" t="str">
        <f>IF(OR(ISBLANK(BankLinkCOA!A639),BankLinkCOA!E639=""),"",BankLinkCOA!A639)</f>
        <v/>
      </c>
      <c r="B633" t="str">
        <f>IF(OR(ISBLANK(BankLinkCOA!A639),BankLinkCOA!E639=""),"",BankLinkCOA!B639)</f>
        <v/>
      </c>
      <c r="C633" t="str">
        <f>IF(OR(ISBLANK(BankLinkCOA!A639),BankLinkCOA!E639=""),"",IF(BankLinkCOA!C639="Unknown (DR)","Invalid Account Type - will fail import",IF(BankLinkCOA!C639="Unknown (CR)","Invalid Account Type - will fail import",IF(BankLinkCOA!C639="N/A","Invalid Account Type - will fail import",IF(BankLinkCOA!C639="Income","Income",IF(BankLinkCOA!C639="Purchases","Cost of sales",IF(BankLinkCOA!C639="Direct Expense","Expense",IF(BankLinkCOA!C639="Expense","Expense",IF(BankLinkCOA!C639="Other Expense","Other expense",IF(BankLinkCOA!C639="Other Income","Other income",IF(BankLinkCOA!C639="Opening Stock","Other asset",IF(BankLinkCOA!C639="Closing Stock","Other asset",IF(BankLinkCOA!C639="Cash on Hand","Bank",IF(BankLinkCOA!C639="Debtors","Account receivable",IF(BankLinkCOA!C639="Stock on Hand","Other asset",IF(BankLinkCOA!C639="GST Receivable","Other current liability",IF(BankLinkCOA!C639="Current Asset","Other current asset",IF(BankLinkCOA!C639="Fixed Asset","Fixed asset",IF(BankLinkCOA!C639="Creditors","Accounts payable",IF(BankLinkCOA!C639="GST Payable","Other current liability",IF(BankLinkCOA!C639="Current Liability","Other current liability",IF(BankLinkCOA!C639="Long Term Liability","Long term liability",IF(BankLinkCOA!C639="Equity","Equity")))))))))))))))))))))))</f>
        <v/>
      </c>
      <c r="E633" t="str">
        <f t="shared" si="27"/>
        <v/>
      </c>
      <c r="F633" t="str">
        <f t="shared" si="28"/>
        <v/>
      </c>
      <c r="G633" t="str">
        <f t="shared" si="29"/>
        <v/>
      </c>
    </row>
    <row r="634" spans="1:7" x14ac:dyDescent="0.35">
      <c r="A634" t="str">
        <f>IF(OR(ISBLANK(BankLinkCOA!A640),BankLinkCOA!E640=""),"",BankLinkCOA!A640)</f>
        <v/>
      </c>
      <c r="B634" t="str">
        <f>IF(OR(ISBLANK(BankLinkCOA!A640),BankLinkCOA!E640=""),"",BankLinkCOA!B640)</f>
        <v/>
      </c>
      <c r="C634" t="str">
        <f>IF(OR(ISBLANK(BankLinkCOA!A640),BankLinkCOA!E640=""),"",IF(BankLinkCOA!C640="Unknown (DR)","Invalid Account Type - will fail import",IF(BankLinkCOA!C640="Unknown (CR)","Invalid Account Type - will fail import",IF(BankLinkCOA!C640="N/A","Invalid Account Type - will fail import",IF(BankLinkCOA!C640="Income","Income",IF(BankLinkCOA!C640="Purchases","Cost of sales",IF(BankLinkCOA!C640="Direct Expense","Expense",IF(BankLinkCOA!C640="Expense","Expense",IF(BankLinkCOA!C640="Other Expense","Other expense",IF(BankLinkCOA!C640="Other Income","Other income",IF(BankLinkCOA!C640="Opening Stock","Other asset",IF(BankLinkCOA!C640="Closing Stock","Other asset",IF(BankLinkCOA!C640="Cash on Hand","Bank",IF(BankLinkCOA!C640="Debtors","Account receivable",IF(BankLinkCOA!C640="Stock on Hand","Other asset",IF(BankLinkCOA!C640="GST Receivable","Other current liability",IF(BankLinkCOA!C640="Current Asset","Other current asset",IF(BankLinkCOA!C640="Fixed Asset","Fixed asset",IF(BankLinkCOA!C640="Creditors","Accounts payable",IF(BankLinkCOA!C640="GST Payable","Other current liability",IF(BankLinkCOA!C640="Current Liability","Other current liability",IF(BankLinkCOA!C640="Long Term Liability","Long term liability",IF(BankLinkCOA!C640="Equity","Equity")))))))))))))))))))))))</f>
        <v/>
      </c>
      <c r="E634" t="str">
        <f t="shared" si="27"/>
        <v/>
      </c>
      <c r="F634" t="str">
        <f t="shared" si="28"/>
        <v/>
      </c>
      <c r="G634" t="str">
        <f t="shared" si="29"/>
        <v/>
      </c>
    </row>
    <row r="635" spans="1:7" x14ac:dyDescent="0.35">
      <c r="A635" t="str">
        <f>IF(OR(ISBLANK(BankLinkCOA!A641),BankLinkCOA!E641=""),"",BankLinkCOA!A641)</f>
        <v/>
      </c>
      <c r="B635" t="str">
        <f>IF(OR(ISBLANK(BankLinkCOA!A641),BankLinkCOA!E641=""),"",BankLinkCOA!B641)</f>
        <v/>
      </c>
      <c r="C635" t="str">
        <f>IF(OR(ISBLANK(BankLinkCOA!A641),BankLinkCOA!E641=""),"",IF(BankLinkCOA!C641="Unknown (DR)","Invalid Account Type - will fail import",IF(BankLinkCOA!C641="Unknown (CR)","Invalid Account Type - will fail import",IF(BankLinkCOA!C641="N/A","Invalid Account Type - will fail import",IF(BankLinkCOA!C641="Income","Income",IF(BankLinkCOA!C641="Purchases","Cost of sales",IF(BankLinkCOA!C641="Direct Expense","Expense",IF(BankLinkCOA!C641="Expense","Expense",IF(BankLinkCOA!C641="Other Expense","Other expense",IF(BankLinkCOA!C641="Other Income","Other income",IF(BankLinkCOA!C641="Opening Stock","Other asset",IF(BankLinkCOA!C641="Closing Stock","Other asset",IF(BankLinkCOA!C641="Cash on Hand","Bank",IF(BankLinkCOA!C641="Debtors","Account receivable",IF(BankLinkCOA!C641="Stock on Hand","Other asset",IF(BankLinkCOA!C641="GST Receivable","Other current liability",IF(BankLinkCOA!C641="Current Asset","Other current asset",IF(BankLinkCOA!C641="Fixed Asset","Fixed asset",IF(BankLinkCOA!C641="Creditors","Accounts payable",IF(BankLinkCOA!C641="GST Payable","Other current liability",IF(BankLinkCOA!C641="Current Liability","Other current liability",IF(BankLinkCOA!C641="Long Term Liability","Long term liability",IF(BankLinkCOA!C641="Equity","Equity")))))))))))))))))))))))</f>
        <v/>
      </c>
      <c r="E635" t="str">
        <f t="shared" si="27"/>
        <v/>
      </c>
      <c r="F635" t="str">
        <f t="shared" si="28"/>
        <v/>
      </c>
      <c r="G635" t="str">
        <f t="shared" si="29"/>
        <v/>
      </c>
    </row>
    <row r="636" spans="1:7" x14ac:dyDescent="0.35">
      <c r="A636" t="str">
        <f>IF(OR(ISBLANK(BankLinkCOA!A642),BankLinkCOA!E642=""),"",BankLinkCOA!A642)</f>
        <v/>
      </c>
      <c r="B636" t="str">
        <f>IF(OR(ISBLANK(BankLinkCOA!A642),BankLinkCOA!E642=""),"",BankLinkCOA!B642)</f>
        <v/>
      </c>
      <c r="C636" t="str">
        <f>IF(OR(ISBLANK(BankLinkCOA!A642),BankLinkCOA!E642=""),"",IF(BankLinkCOA!C642="Unknown (DR)","Invalid Account Type - will fail import",IF(BankLinkCOA!C642="Unknown (CR)","Invalid Account Type - will fail import",IF(BankLinkCOA!C642="N/A","Invalid Account Type - will fail import",IF(BankLinkCOA!C642="Income","Income",IF(BankLinkCOA!C642="Purchases","Cost of sales",IF(BankLinkCOA!C642="Direct Expense","Expense",IF(BankLinkCOA!C642="Expense","Expense",IF(BankLinkCOA!C642="Other Expense","Other expense",IF(BankLinkCOA!C642="Other Income","Other income",IF(BankLinkCOA!C642="Opening Stock","Other asset",IF(BankLinkCOA!C642="Closing Stock","Other asset",IF(BankLinkCOA!C642="Cash on Hand","Bank",IF(BankLinkCOA!C642="Debtors","Account receivable",IF(BankLinkCOA!C642="Stock on Hand","Other asset",IF(BankLinkCOA!C642="GST Receivable","Other current liability",IF(BankLinkCOA!C642="Current Asset","Other current asset",IF(BankLinkCOA!C642="Fixed Asset","Fixed asset",IF(BankLinkCOA!C642="Creditors","Accounts payable",IF(BankLinkCOA!C642="GST Payable","Other current liability",IF(BankLinkCOA!C642="Current Liability","Other current liability",IF(BankLinkCOA!C642="Long Term Liability","Long term liability",IF(BankLinkCOA!C642="Equity","Equity")))))))))))))))))))))))</f>
        <v/>
      </c>
      <c r="E636" t="str">
        <f t="shared" si="27"/>
        <v/>
      </c>
      <c r="F636" t="str">
        <f t="shared" si="28"/>
        <v/>
      </c>
      <c r="G636" t="str">
        <f t="shared" si="29"/>
        <v/>
      </c>
    </row>
    <row r="637" spans="1:7" x14ac:dyDescent="0.35">
      <c r="A637" t="str">
        <f>IF(OR(ISBLANK(BankLinkCOA!A643),BankLinkCOA!E643=""),"",BankLinkCOA!A643)</f>
        <v/>
      </c>
      <c r="B637" t="str">
        <f>IF(OR(ISBLANK(BankLinkCOA!A643),BankLinkCOA!E643=""),"",BankLinkCOA!B643)</f>
        <v/>
      </c>
      <c r="C637" t="str">
        <f>IF(OR(ISBLANK(BankLinkCOA!A643),BankLinkCOA!E643=""),"",IF(BankLinkCOA!C643="Unknown (DR)","Invalid Account Type - will fail import",IF(BankLinkCOA!C643="Unknown (CR)","Invalid Account Type - will fail import",IF(BankLinkCOA!C643="N/A","Invalid Account Type - will fail import",IF(BankLinkCOA!C643="Income","Income",IF(BankLinkCOA!C643="Purchases","Cost of sales",IF(BankLinkCOA!C643="Direct Expense","Expense",IF(BankLinkCOA!C643="Expense","Expense",IF(BankLinkCOA!C643="Other Expense","Other expense",IF(BankLinkCOA!C643="Other Income","Other income",IF(BankLinkCOA!C643="Opening Stock","Other asset",IF(BankLinkCOA!C643="Closing Stock","Other asset",IF(BankLinkCOA!C643="Cash on Hand","Bank",IF(BankLinkCOA!C643="Debtors","Account receivable",IF(BankLinkCOA!C643="Stock on Hand","Other asset",IF(BankLinkCOA!C643="GST Receivable","Other current liability",IF(BankLinkCOA!C643="Current Asset","Other current asset",IF(BankLinkCOA!C643="Fixed Asset","Fixed asset",IF(BankLinkCOA!C643="Creditors","Accounts payable",IF(BankLinkCOA!C643="GST Payable","Other current liability",IF(BankLinkCOA!C643="Current Liability","Other current liability",IF(BankLinkCOA!C643="Long Term Liability","Long term liability",IF(BankLinkCOA!C643="Equity","Equity")))))))))))))))))))))))</f>
        <v/>
      </c>
      <c r="E637" t="str">
        <f t="shared" si="27"/>
        <v/>
      </c>
      <c r="F637" t="str">
        <f t="shared" si="28"/>
        <v/>
      </c>
      <c r="G637" t="str">
        <f t="shared" si="29"/>
        <v/>
      </c>
    </row>
    <row r="638" spans="1:7" x14ac:dyDescent="0.35">
      <c r="A638" t="str">
        <f>IF(OR(ISBLANK(BankLinkCOA!A644),BankLinkCOA!E644=""),"",BankLinkCOA!A644)</f>
        <v/>
      </c>
      <c r="B638" t="str">
        <f>IF(OR(ISBLANK(BankLinkCOA!A644),BankLinkCOA!E644=""),"",BankLinkCOA!B644)</f>
        <v/>
      </c>
      <c r="C638" t="str">
        <f>IF(OR(ISBLANK(BankLinkCOA!A644),BankLinkCOA!E644=""),"",IF(BankLinkCOA!C644="Unknown (DR)","Invalid Account Type - will fail import",IF(BankLinkCOA!C644="Unknown (CR)","Invalid Account Type - will fail import",IF(BankLinkCOA!C644="N/A","Invalid Account Type - will fail import",IF(BankLinkCOA!C644="Income","Income",IF(BankLinkCOA!C644="Purchases","Cost of sales",IF(BankLinkCOA!C644="Direct Expense","Expense",IF(BankLinkCOA!C644="Expense","Expense",IF(BankLinkCOA!C644="Other Expense","Other expense",IF(BankLinkCOA!C644="Other Income","Other income",IF(BankLinkCOA!C644="Opening Stock","Other asset",IF(BankLinkCOA!C644="Closing Stock","Other asset",IF(BankLinkCOA!C644="Cash on Hand","Bank",IF(BankLinkCOA!C644="Debtors","Account receivable",IF(BankLinkCOA!C644="Stock on Hand","Other asset",IF(BankLinkCOA!C644="GST Receivable","Other current liability",IF(BankLinkCOA!C644="Current Asset","Other current asset",IF(BankLinkCOA!C644="Fixed Asset","Fixed asset",IF(BankLinkCOA!C644="Creditors","Accounts payable",IF(BankLinkCOA!C644="GST Payable","Other current liability",IF(BankLinkCOA!C644="Current Liability","Other current liability",IF(BankLinkCOA!C644="Long Term Liability","Long term liability",IF(BankLinkCOA!C644="Equity","Equity")))))))))))))))))))))))</f>
        <v/>
      </c>
      <c r="E638" t="str">
        <f t="shared" si="27"/>
        <v/>
      </c>
      <c r="F638" t="str">
        <f t="shared" si="28"/>
        <v/>
      </c>
      <c r="G638" t="str">
        <f t="shared" si="29"/>
        <v/>
      </c>
    </row>
    <row r="639" spans="1:7" x14ac:dyDescent="0.35">
      <c r="A639" t="str">
        <f>IF(OR(ISBLANK(BankLinkCOA!A645),BankLinkCOA!E645=""),"",BankLinkCOA!A645)</f>
        <v/>
      </c>
      <c r="B639" t="str">
        <f>IF(OR(ISBLANK(BankLinkCOA!A645),BankLinkCOA!E645=""),"",BankLinkCOA!B645)</f>
        <v/>
      </c>
      <c r="C639" t="str">
        <f>IF(OR(ISBLANK(BankLinkCOA!A645),BankLinkCOA!E645=""),"",IF(BankLinkCOA!C645="Unknown (DR)","Invalid Account Type - will fail import",IF(BankLinkCOA!C645="Unknown (CR)","Invalid Account Type - will fail import",IF(BankLinkCOA!C645="N/A","Invalid Account Type - will fail import",IF(BankLinkCOA!C645="Income","Income",IF(BankLinkCOA!C645="Purchases","Cost of sales",IF(BankLinkCOA!C645="Direct Expense","Expense",IF(BankLinkCOA!C645="Expense","Expense",IF(BankLinkCOA!C645="Other Expense","Other expense",IF(BankLinkCOA!C645="Other Income","Other income",IF(BankLinkCOA!C645="Opening Stock","Other asset",IF(BankLinkCOA!C645="Closing Stock","Other asset",IF(BankLinkCOA!C645="Cash on Hand","Bank",IF(BankLinkCOA!C645="Debtors","Account receivable",IF(BankLinkCOA!C645="Stock on Hand","Other asset",IF(BankLinkCOA!C645="GST Receivable","Other current liability",IF(BankLinkCOA!C645="Current Asset","Other current asset",IF(BankLinkCOA!C645="Fixed Asset","Fixed asset",IF(BankLinkCOA!C645="Creditors","Accounts payable",IF(BankLinkCOA!C645="GST Payable","Other current liability",IF(BankLinkCOA!C645="Current Liability","Other current liability",IF(BankLinkCOA!C645="Long Term Liability","Long term liability",IF(BankLinkCOA!C645="Equity","Equity")))))))))))))))))))))))</f>
        <v/>
      </c>
      <c r="E639" t="str">
        <f t="shared" si="27"/>
        <v/>
      </c>
      <c r="F639" t="str">
        <f t="shared" si="28"/>
        <v/>
      </c>
      <c r="G639" t="str">
        <f t="shared" si="29"/>
        <v/>
      </c>
    </row>
    <row r="640" spans="1:7" x14ac:dyDescent="0.35">
      <c r="A640" t="str">
        <f>IF(OR(ISBLANK(BankLinkCOA!A646),BankLinkCOA!E646=""),"",BankLinkCOA!A646)</f>
        <v/>
      </c>
      <c r="B640" t="str">
        <f>IF(OR(ISBLANK(BankLinkCOA!A646),BankLinkCOA!E646=""),"",BankLinkCOA!B646)</f>
        <v/>
      </c>
      <c r="C640" t="str">
        <f>IF(OR(ISBLANK(BankLinkCOA!A646),BankLinkCOA!E646=""),"",IF(BankLinkCOA!C646="Unknown (DR)","Invalid Account Type - will fail import",IF(BankLinkCOA!C646="Unknown (CR)","Invalid Account Type - will fail import",IF(BankLinkCOA!C646="N/A","Invalid Account Type - will fail import",IF(BankLinkCOA!C646="Income","Income",IF(BankLinkCOA!C646="Purchases","Cost of sales",IF(BankLinkCOA!C646="Direct Expense","Expense",IF(BankLinkCOA!C646="Expense","Expense",IF(BankLinkCOA!C646="Other Expense","Other expense",IF(BankLinkCOA!C646="Other Income","Other income",IF(BankLinkCOA!C646="Opening Stock","Other asset",IF(BankLinkCOA!C646="Closing Stock","Other asset",IF(BankLinkCOA!C646="Cash on Hand","Bank",IF(BankLinkCOA!C646="Debtors","Account receivable",IF(BankLinkCOA!C646="Stock on Hand","Other asset",IF(BankLinkCOA!C646="GST Receivable","Other current liability",IF(BankLinkCOA!C646="Current Asset","Other current asset",IF(BankLinkCOA!C646="Fixed Asset","Fixed asset",IF(BankLinkCOA!C646="Creditors","Accounts payable",IF(BankLinkCOA!C646="GST Payable","Other current liability",IF(BankLinkCOA!C646="Current Liability","Other current liability",IF(BankLinkCOA!C646="Long Term Liability","Long term liability",IF(BankLinkCOA!C646="Equity","Equity")))))))))))))))))))))))</f>
        <v/>
      </c>
      <c r="E640" t="str">
        <f t="shared" si="27"/>
        <v/>
      </c>
      <c r="F640" t="str">
        <f t="shared" si="28"/>
        <v/>
      </c>
      <c r="G640" t="str">
        <f t="shared" si="29"/>
        <v/>
      </c>
    </row>
    <row r="641" spans="1:7" x14ac:dyDescent="0.35">
      <c r="A641" t="str">
        <f>IF(OR(ISBLANK(BankLinkCOA!A647),BankLinkCOA!E647=""),"",BankLinkCOA!A647)</f>
        <v/>
      </c>
      <c r="B641" t="str">
        <f>IF(OR(ISBLANK(BankLinkCOA!A647),BankLinkCOA!E647=""),"",BankLinkCOA!B647)</f>
        <v/>
      </c>
      <c r="C641" t="str">
        <f>IF(OR(ISBLANK(BankLinkCOA!A647),BankLinkCOA!E647=""),"",IF(BankLinkCOA!C647="Unknown (DR)","Invalid Account Type - will fail import",IF(BankLinkCOA!C647="Unknown (CR)","Invalid Account Type - will fail import",IF(BankLinkCOA!C647="N/A","Invalid Account Type - will fail import",IF(BankLinkCOA!C647="Income","Income",IF(BankLinkCOA!C647="Purchases","Cost of sales",IF(BankLinkCOA!C647="Direct Expense","Expense",IF(BankLinkCOA!C647="Expense","Expense",IF(BankLinkCOA!C647="Other Expense","Other expense",IF(BankLinkCOA!C647="Other Income","Other income",IF(BankLinkCOA!C647="Opening Stock","Other asset",IF(BankLinkCOA!C647="Closing Stock","Other asset",IF(BankLinkCOA!C647="Cash on Hand","Bank",IF(BankLinkCOA!C647="Debtors","Account receivable",IF(BankLinkCOA!C647="Stock on Hand","Other asset",IF(BankLinkCOA!C647="GST Receivable","Other current liability",IF(BankLinkCOA!C647="Current Asset","Other current asset",IF(BankLinkCOA!C647="Fixed Asset","Fixed asset",IF(BankLinkCOA!C647="Creditors","Accounts payable",IF(BankLinkCOA!C647="GST Payable","Other current liability",IF(BankLinkCOA!C647="Current Liability","Other current liability",IF(BankLinkCOA!C647="Long Term Liability","Long term liability",IF(BankLinkCOA!C647="Equity","Equity")))))))))))))))))))))))</f>
        <v/>
      </c>
      <c r="E641" t="str">
        <f t="shared" si="27"/>
        <v/>
      </c>
      <c r="F641" t="str">
        <f t="shared" si="28"/>
        <v/>
      </c>
      <c r="G641" t="str">
        <f t="shared" si="29"/>
        <v/>
      </c>
    </row>
    <row r="642" spans="1:7" x14ac:dyDescent="0.35">
      <c r="A642" t="str">
        <f>IF(OR(ISBLANK(BankLinkCOA!A648),BankLinkCOA!E648=""),"",BankLinkCOA!A648)</f>
        <v/>
      </c>
      <c r="B642" t="str">
        <f>IF(OR(ISBLANK(BankLinkCOA!A648),BankLinkCOA!E648=""),"",BankLinkCOA!B648)</f>
        <v/>
      </c>
      <c r="C642" t="str">
        <f>IF(OR(ISBLANK(BankLinkCOA!A648),BankLinkCOA!E648=""),"",IF(BankLinkCOA!C648="Unknown (DR)","Invalid Account Type - will fail import",IF(BankLinkCOA!C648="Unknown (CR)","Invalid Account Type - will fail import",IF(BankLinkCOA!C648="N/A","Invalid Account Type - will fail import",IF(BankLinkCOA!C648="Income","Income",IF(BankLinkCOA!C648="Purchases","Cost of sales",IF(BankLinkCOA!C648="Direct Expense","Expense",IF(BankLinkCOA!C648="Expense","Expense",IF(BankLinkCOA!C648="Other Expense","Other expense",IF(BankLinkCOA!C648="Other Income","Other income",IF(BankLinkCOA!C648="Opening Stock","Other asset",IF(BankLinkCOA!C648="Closing Stock","Other asset",IF(BankLinkCOA!C648="Cash on Hand","Bank",IF(BankLinkCOA!C648="Debtors","Account receivable",IF(BankLinkCOA!C648="Stock on Hand","Other asset",IF(BankLinkCOA!C648="GST Receivable","Other current liability",IF(BankLinkCOA!C648="Current Asset","Other current asset",IF(BankLinkCOA!C648="Fixed Asset","Fixed asset",IF(BankLinkCOA!C648="Creditors","Accounts payable",IF(BankLinkCOA!C648="GST Payable","Other current liability",IF(BankLinkCOA!C648="Current Liability","Other current liability",IF(BankLinkCOA!C648="Long Term Liability","Long term liability",IF(BankLinkCOA!C648="Equity","Equity")))))))))))))))))))))))</f>
        <v/>
      </c>
      <c r="E642" t="str">
        <f t="shared" si="27"/>
        <v/>
      </c>
      <c r="F642" t="str">
        <f t="shared" si="28"/>
        <v/>
      </c>
      <c r="G642" t="str">
        <f t="shared" si="29"/>
        <v/>
      </c>
    </row>
    <row r="643" spans="1:7" x14ac:dyDescent="0.35">
      <c r="A643" t="str">
        <f>IF(OR(ISBLANK(BankLinkCOA!A649),BankLinkCOA!E649=""),"",BankLinkCOA!A649)</f>
        <v/>
      </c>
      <c r="B643" t="str">
        <f>IF(OR(ISBLANK(BankLinkCOA!A649),BankLinkCOA!E649=""),"",BankLinkCOA!B649)</f>
        <v/>
      </c>
      <c r="C643" t="str">
        <f>IF(OR(ISBLANK(BankLinkCOA!A649),BankLinkCOA!E649=""),"",IF(BankLinkCOA!C649="Unknown (DR)","Invalid Account Type - will fail import",IF(BankLinkCOA!C649="Unknown (CR)","Invalid Account Type - will fail import",IF(BankLinkCOA!C649="N/A","Invalid Account Type - will fail import",IF(BankLinkCOA!C649="Income","Income",IF(BankLinkCOA!C649="Purchases","Cost of sales",IF(BankLinkCOA!C649="Direct Expense","Expense",IF(BankLinkCOA!C649="Expense","Expense",IF(BankLinkCOA!C649="Other Expense","Other expense",IF(BankLinkCOA!C649="Other Income","Other income",IF(BankLinkCOA!C649="Opening Stock","Other asset",IF(BankLinkCOA!C649="Closing Stock","Other asset",IF(BankLinkCOA!C649="Cash on Hand","Bank",IF(BankLinkCOA!C649="Debtors","Account receivable",IF(BankLinkCOA!C649="Stock on Hand","Other asset",IF(BankLinkCOA!C649="GST Receivable","Other current liability",IF(BankLinkCOA!C649="Current Asset","Other current asset",IF(BankLinkCOA!C649="Fixed Asset","Fixed asset",IF(BankLinkCOA!C649="Creditors","Accounts payable",IF(BankLinkCOA!C649="GST Payable","Other current liability",IF(BankLinkCOA!C649="Current Liability","Other current liability",IF(BankLinkCOA!C649="Long Term Liability","Long term liability",IF(BankLinkCOA!C649="Equity","Equity")))))))))))))))))))))))</f>
        <v/>
      </c>
      <c r="E643" t="str">
        <f t="shared" si="27"/>
        <v/>
      </c>
      <c r="F643" t="str">
        <f t="shared" si="28"/>
        <v/>
      </c>
      <c r="G643" t="str">
        <f t="shared" si="29"/>
        <v/>
      </c>
    </row>
    <row r="644" spans="1:7" x14ac:dyDescent="0.35">
      <c r="A644" t="str">
        <f>IF(OR(ISBLANK(BankLinkCOA!A650),BankLinkCOA!E650=""),"",BankLinkCOA!A650)</f>
        <v/>
      </c>
      <c r="B644" t="str">
        <f>IF(OR(ISBLANK(BankLinkCOA!A650),BankLinkCOA!E650=""),"",BankLinkCOA!B650)</f>
        <v/>
      </c>
      <c r="C644" t="str">
        <f>IF(OR(ISBLANK(BankLinkCOA!A650),BankLinkCOA!E650=""),"",IF(BankLinkCOA!C650="Unknown (DR)","Invalid Account Type - will fail import",IF(BankLinkCOA!C650="Unknown (CR)","Invalid Account Type - will fail import",IF(BankLinkCOA!C650="N/A","Invalid Account Type - will fail import",IF(BankLinkCOA!C650="Income","Income",IF(BankLinkCOA!C650="Purchases","Cost of sales",IF(BankLinkCOA!C650="Direct Expense","Expense",IF(BankLinkCOA!C650="Expense","Expense",IF(BankLinkCOA!C650="Other Expense","Other expense",IF(BankLinkCOA!C650="Other Income","Other income",IF(BankLinkCOA!C650="Opening Stock","Other asset",IF(BankLinkCOA!C650="Closing Stock","Other asset",IF(BankLinkCOA!C650="Cash on Hand","Bank",IF(BankLinkCOA!C650="Debtors","Account receivable",IF(BankLinkCOA!C650="Stock on Hand","Other asset",IF(BankLinkCOA!C650="GST Receivable","Other current liability",IF(BankLinkCOA!C650="Current Asset","Other current asset",IF(BankLinkCOA!C650="Fixed Asset","Fixed asset",IF(BankLinkCOA!C650="Creditors","Accounts payable",IF(BankLinkCOA!C650="GST Payable","Other current liability",IF(BankLinkCOA!C650="Current Liability","Other current liability",IF(BankLinkCOA!C650="Long Term Liability","Long term liability",IF(BankLinkCOA!C650="Equity","Equity")))))))))))))))))))))))</f>
        <v/>
      </c>
      <c r="E644" t="str">
        <f t="shared" ref="E644:E707" si="30">IF(C644="Invalid Account Type - will fail import","Invalid Account Type - will fail import",IF(C644="Income","4-0000",IF(C644="Cost of sales","5-0000",IF(C644="Expense","6-0000",IF(C644="Other income","8-0000",IF(C644="Other expense","9-0000",IF(C644="Other asset","1-0000",IF(C644="Bank","1-0000",IF(C644="Account receivable","1-0000",IF(C644="Other current liability","2-0000",IF(C644="Other current asset","1-0000",IF(C644="Fixed asset","1-0000",IF(C644="Accounts payable","2-0000",IF(C644="Long term liability","2-0000",IF(C644="Equity","3-0000",IF(C644="",""))))))))))))))))</f>
        <v/>
      </c>
      <c r="F644" t="str">
        <f t="shared" ref="F644:F707" si="31">IF(C644="Income","GST",IF(C644="Cost of sales","GST",IF(C644="Expense","GST",IF(C644="Other expense","GST",IF(C644="Other income","GST",IF(C644="Other asset","N-T",IF(C644="Bank","N-T",IF(C644="Account receivable","N-T",IF(C644="Other current liability","N-T",IF(C644="Other current asset","N-T",IF(C644="Fixed asset","CAP",IF(C644="Accounts payable","N-T",IF(C644="Other current liability","N-T",IF(C644="Long term liability","N-T",IF(C644="Equity","N-T",IF(C644="Invalid Account Type - will fail import","Invalid Account Type - will fail import",IF(C644="","")))))))))))))))))</f>
        <v/>
      </c>
      <c r="G644" t="str">
        <f t="shared" ref="G644:G707" si="32">IF(C644="","","N")</f>
        <v/>
      </c>
    </row>
    <row r="645" spans="1:7" x14ac:dyDescent="0.35">
      <c r="A645" t="str">
        <f>IF(OR(ISBLANK(BankLinkCOA!A651),BankLinkCOA!E651=""),"",BankLinkCOA!A651)</f>
        <v/>
      </c>
      <c r="B645" t="str">
        <f>IF(OR(ISBLANK(BankLinkCOA!A651),BankLinkCOA!E651=""),"",BankLinkCOA!B651)</f>
        <v/>
      </c>
      <c r="C645" t="str">
        <f>IF(OR(ISBLANK(BankLinkCOA!A651),BankLinkCOA!E651=""),"",IF(BankLinkCOA!C651="Unknown (DR)","Invalid Account Type - will fail import",IF(BankLinkCOA!C651="Unknown (CR)","Invalid Account Type - will fail import",IF(BankLinkCOA!C651="N/A","Invalid Account Type - will fail import",IF(BankLinkCOA!C651="Income","Income",IF(BankLinkCOA!C651="Purchases","Cost of sales",IF(BankLinkCOA!C651="Direct Expense","Expense",IF(BankLinkCOA!C651="Expense","Expense",IF(BankLinkCOA!C651="Other Expense","Other expense",IF(BankLinkCOA!C651="Other Income","Other income",IF(BankLinkCOA!C651="Opening Stock","Other asset",IF(BankLinkCOA!C651="Closing Stock","Other asset",IF(BankLinkCOA!C651="Cash on Hand","Bank",IF(BankLinkCOA!C651="Debtors","Account receivable",IF(BankLinkCOA!C651="Stock on Hand","Other asset",IF(BankLinkCOA!C651="GST Receivable","Other current liability",IF(BankLinkCOA!C651="Current Asset","Other current asset",IF(BankLinkCOA!C651="Fixed Asset","Fixed asset",IF(BankLinkCOA!C651="Creditors","Accounts payable",IF(BankLinkCOA!C651="GST Payable","Other current liability",IF(BankLinkCOA!C651="Current Liability","Other current liability",IF(BankLinkCOA!C651="Long Term Liability","Long term liability",IF(BankLinkCOA!C651="Equity","Equity")))))))))))))))))))))))</f>
        <v/>
      </c>
      <c r="E645" t="str">
        <f t="shared" si="30"/>
        <v/>
      </c>
      <c r="F645" t="str">
        <f t="shared" si="31"/>
        <v/>
      </c>
      <c r="G645" t="str">
        <f t="shared" si="32"/>
        <v/>
      </c>
    </row>
    <row r="646" spans="1:7" x14ac:dyDescent="0.35">
      <c r="A646" t="str">
        <f>IF(OR(ISBLANK(BankLinkCOA!A652),BankLinkCOA!E652=""),"",BankLinkCOA!A652)</f>
        <v/>
      </c>
      <c r="B646" t="str">
        <f>IF(OR(ISBLANK(BankLinkCOA!A652),BankLinkCOA!E652=""),"",BankLinkCOA!B652)</f>
        <v/>
      </c>
      <c r="C646" t="str">
        <f>IF(OR(ISBLANK(BankLinkCOA!A652),BankLinkCOA!E652=""),"",IF(BankLinkCOA!C652="Unknown (DR)","Invalid Account Type - will fail import",IF(BankLinkCOA!C652="Unknown (CR)","Invalid Account Type - will fail import",IF(BankLinkCOA!C652="N/A","Invalid Account Type - will fail import",IF(BankLinkCOA!C652="Income","Income",IF(BankLinkCOA!C652="Purchases","Cost of sales",IF(BankLinkCOA!C652="Direct Expense","Expense",IF(BankLinkCOA!C652="Expense","Expense",IF(BankLinkCOA!C652="Other Expense","Other expense",IF(BankLinkCOA!C652="Other Income","Other income",IF(BankLinkCOA!C652="Opening Stock","Other asset",IF(BankLinkCOA!C652="Closing Stock","Other asset",IF(BankLinkCOA!C652="Cash on Hand","Bank",IF(BankLinkCOA!C652="Debtors","Account receivable",IF(BankLinkCOA!C652="Stock on Hand","Other asset",IF(BankLinkCOA!C652="GST Receivable","Other current liability",IF(BankLinkCOA!C652="Current Asset","Other current asset",IF(BankLinkCOA!C652="Fixed Asset","Fixed asset",IF(BankLinkCOA!C652="Creditors","Accounts payable",IF(BankLinkCOA!C652="GST Payable","Other current liability",IF(BankLinkCOA!C652="Current Liability","Other current liability",IF(BankLinkCOA!C652="Long Term Liability","Long term liability",IF(BankLinkCOA!C652="Equity","Equity")))))))))))))))))))))))</f>
        <v/>
      </c>
      <c r="E646" t="str">
        <f t="shared" si="30"/>
        <v/>
      </c>
      <c r="F646" t="str">
        <f t="shared" si="31"/>
        <v/>
      </c>
      <c r="G646" t="str">
        <f t="shared" si="32"/>
        <v/>
      </c>
    </row>
    <row r="647" spans="1:7" x14ac:dyDescent="0.35">
      <c r="A647" t="str">
        <f>IF(OR(ISBLANK(BankLinkCOA!A653),BankLinkCOA!E653=""),"",BankLinkCOA!A653)</f>
        <v/>
      </c>
      <c r="B647" t="str">
        <f>IF(OR(ISBLANK(BankLinkCOA!A653),BankLinkCOA!E653=""),"",BankLinkCOA!B653)</f>
        <v/>
      </c>
      <c r="C647" t="str">
        <f>IF(OR(ISBLANK(BankLinkCOA!A653),BankLinkCOA!E653=""),"",IF(BankLinkCOA!C653="Unknown (DR)","Invalid Account Type - will fail import",IF(BankLinkCOA!C653="Unknown (CR)","Invalid Account Type - will fail import",IF(BankLinkCOA!C653="N/A","Invalid Account Type - will fail import",IF(BankLinkCOA!C653="Income","Income",IF(BankLinkCOA!C653="Purchases","Cost of sales",IF(BankLinkCOA!C653="Direct Expense","Expense",IF(BankLinkCOA!C653="Expense","Expense",IF(BankLinkCOA!C653="Other Expense","Other expense",IF(BankLinkCOA!C653="Other Income","Other income",IF(BankLinkCOA!C653="Opening Stock","Other asset",IF(BankLinkCOA!C653="Closing Stock","Other asset",IF(BankLinkCOA!C653="Cash on Hand","Bank",IF(BankLinkCOA!C653="Debtors","Account receivable",IF(BankLinkCOA!C653="Stock on Hand","Other asset",IF(BankLinkCOA!C653="GST Receivable","Other current liability",IF(BankLinkCOA!C653="Current Asset","Other current asset",IF(BankLinkCOA!C653="Fixed Asset","Fixed asset",IF(BankLinkCOA!C653="Creditors","Accounts payable",IF(BankLinkCOA!C653="GST Payable","Other current liability",IF(BankLinkCOA!C653="Current Liability","Other current liability",IF(BankLinkCOA!C653="Long Term Liability","Long term liability",IF(BankLinkCOA!C653="Equity","Equity")))))))))))))))))))))))</f>
        <v/>
      </c>
      <c r="E647" t="str">
        <f t="shared" si="30"/>
        <v/>
      </c>
      <c r="F647" t="str">
        <f t="shared" si="31"/>
        <v/>
      </c>
      <c r="G647" t="str">
        <f t="shared" si="32"/>
        <v/>
      </c>
    </row>
    <row r="648" spans="1:7" x14ac:dyDescent="0.35">
      <c r="A648" t="str">
        <f>IF(OR(ISBLANK(BankLinkCOA!A654),BankLinkCOA!E654=""),"",BankLinkCOA!A654)</f>
        <v/>
      </c>
      <c r="B648" t="str">
        <f>IF(OR(ISBLANK(BankLinkCOA!A654),BankLinkCOA!E654=""),"",BankLinkCOA!B654)</f>
        <v/>
      </c>
      <c r="C648" t="str">
        <f>IF(OR(ISBLANK(BankLinkCOA!A654),BankLinkCOA!E654=""),"",IF(BankLinkCOA!C654="Unknown (DR)","Invalid Account Type - will fail import",IF(BankLinkCOA!C654="Unknown (CR)","Invalid Account Type - will fail import",IF(BankLinkCOA!C654="N/A","Invalid Account Type - will fail import",IF(BankLinkCOA!C654="Income","Income",IF(BankLinkCOA!C654="Purchases","Cost of sales",IF(BankLinkCOA!C654="Direct Expense","Expense",IF(BankLinkCOA!C654="Expense","Expense",IF(BankLinkCOA!C654="Other Expense","Other expense",IF(BankLinkCOA!C654="Other Income","Other income",IF(BankLinkCOA!C654="Opening Stock","Other asset",IF(BankLinkCOA!C654="Closing Stock","Other asset",IF(BankLinkCOA!C654="Cash on Hand","Bank",IF(BankLinkCOA!C654="Debtors","Account receivable",IF(BankLinkCOA!C654="Stock on Hand","Other asset",IF(BankLinkCOA!C654="GST Receivable","Other current liability",IF(BankLinkCOA!C654="Current Asset","Other current asset",IF(BankLinkCOA!C654="Fixed Asset","Fixed asset",IF(BankLinkCOA!C654="Creditors","Accounts payable",IF(BankLinkCOA!C654="GST Payable","Other current liability",IF(BankLinkCOA!C654="Current Liability","Other current liability",IF(BankLinkCOA!C654="Long Term Liability","Long term liability",IF(BankLinkCOA!C654="Equity","Equity")))))))))))))))))))))))</f>
        <v/>
      </c>
      <c r="E648" t="str">
        <f t="shared" si="30"/>
        <v/>
      </c>
      <c r="F648" t="str">
        <f t="shared" si="31"/>
        <v/>
      </c>
      <c r="G648" t="str">
        <f t="shared" si="32"/>
        <v/>
      </c>
    </row>
    <row r="649" spans="1:7" x14ac:dyDescent="0.35">
      <c r="A649" t="str">
        <f>IF(OR(ISBLANK(BankLinkCOA!A655),BankLinkCOA!E655=""),"",BankLinkCOA!A655)</f>
        <v/>
      </c>
      <c r="B649" t="str">
        <f>IF(OR(ISBLANK(BankLinkCOA!A655),BankLinkCOA!E655=""),"",BankLinkCOA!B655)</f>
        <v/>
      </c>
      <c r="C649" t="str">
        <f>IF(OR(ISBLANK(BankLinkCOA!A655),BankLinkCOA!E655=""),"",IF(BankLinkCOA!C655="Unknown (DR)","Invalid Account Type - will fail import",IF(BankLinkCOA!C655="Unknown (CR)","Invalid Account Type - will fail import",IF(BankLinkCOA!C655="N/A","Invalid Account Type - will fail import",IF(BankLinkCOA!C655="Income","Income",IF(BankLinkCOA!C655="Purchases","Cost of sales",IF(BankLinkCOA!C655="Direct Expense","Expense",IF(BankLinkCOA!C655="Expense","Expense",IF(BankLinkCOA!C655="Other Expense","Other expense",IF(BankLinkCOA!C655="Other Income","Other income",IF(BankLinkCOA!C655="Opening Stock","Other asset",IF(BankLinkCOA!C655="Closing Stock","Other asset",IF(BankLinkCOA!C655="Cash on Hand","Bank",IF(BankLinkCOA!C655="Debtors","Account receivable",IF(BankLinkCOA!C655="Stock on Hand","Other asset",IF(BankLinkCOA!C655="GST Receivable","Other current liability",IF(BankLinkCOA!C655="Current Asset","Other current asset",IF(BankLinkCOA!C655="Fixed Asset","Fixed asset",IF(BankLinkCOA!C655="Creditors","Accounts payable",IF(BankLinkCOA!C655="GST Payable","Other current liability",IF(BankLinkCOA!C655="Current Liability","Other current liability",IF(BankLinkCOA!C655="Long Term Liability","Long term liability",IF(BankLinkCOA!C655="Equity","Equity")))))))))))))))))))))))</f>
        <v/>
      </c>
      <c r="E649" t="str">
        <f t="shared" si="30"/>
        <v/>
      </c>
      <c r="F649" t="str">
        <f t="shared" si="31"/>
        <v/>
      </c>
      <c r="G649" t="str">
        <f t="shared" si="32"/>
        <v/>
      </c>
    </row>
    <row r="650" spans="1:7" x14ac:dyDescent="0.35">
      <c r="A650" t="str">
        <f>IF(OR(ISBLANK(BankLinkCOA!A656),BankLinkCOA!E656=""),"",BankLinkCOA!A656)</f>
        <v/>
      </c>
      <c r="B650" t="str">
        <f>IF(OR(ISBLANK(BankLinkCOA!A656),BankLinkCOA!E656=""),"",BankLinkCOA!B656)</f>
        <v/>
      </c>
      <c r="C650" t="str">
        <f>IF(OR(ISBLANK(BankLinkCOA!A656),BankLinkCOA!E656=""),"",IF(BankLinkCOA!C656="Unknown (DR)","Invalid Account Type - will fail import",IF(BankLinkCOA!C656="Unknown (CR)","Invalid Account Type - will fail import",IF(BankLinkCOA!C656="N/A","Invalid Account Type - will fail import",IF(BankLinkCOA!C656="Income","Income",IF(BankLinkCOA!C656="Purchases","Cost of sales",IF(BankLinkCOA!C656="Direct Expense","Expense",IF(BankLinkCOA!C656="Expense","Expense",IF(BankLinkCOA!C656="Other Expense","Other expense",IF(BankLinkCOA!C656="Other Income","Other income",IF(BankLinkCOA!C656="Opening Stock","Other asset",IF(BankLinkCOA!C656="Closing Stock","Other asset",IF(BankLinkCOA!C656="Cash on Hand","Bank",IF(BankLinkCOA!C656="Debtors","Account receivable",IF(BankLinkCOA!C656="Stock on Hand","Other asset",IF(BankLinkCOA!C656="GST Receivable","Other current liability",IF(BankLinkCOA!C656="Current Asset","Other current asset",IF(BankLinkCOA!C656="Fixed Asset","Fixed asset",IF(BankLinkCOA!C656="Creditors","Accounts payable",IF(BankLinkCOA!C656="GST Payable","Other current liability",IF(BankLinkCOA!C656="Current Liability","Other current liability",IF(BankLinkCOA!C656="Long Term Liability","Long term liability",IF(BankLinkCOA!C656="Equity","Equity")))))))))))))))))))))))</f>
        <v/>
      </c>
      <c r="E650" t="str">
        <f t="shared" si="30"/>
        <v/>
      </c>
      <c r="F650" t="str">
        <f t="shared" si="31"/>
        <v/>
      </c>
      <c r="G650" t="str">
        <f t="shared" si="32"/>
        <v/>
      </c>
    </row>
    <row r="651" spans="1:7" x14ac:dyDescent="0.35">
      <c r="A651" t="str">
        <f>IF(OR(ISBLANK(BankLinkCOA!A657),BankLinkCOA!E657=""),"",BankLinkCOA!A657)</f>
        <v/>
      </c>
      <c r="B651" t="str">
        <f>IF(OR(ISBLANK(BankLinkCOA!A657),BankLinkCOA!E657=""),"",BankLinkCOA!B657)</f>
        <v/>
      </c>
      <c r="C651" t="str">
        <f>IF(OR(ISBLANK(BankLinkCOA!A657),BankLinkCOA!E657=""),"",IF(BankLinkCOA!C657="Unknown (DR)","Invalid Account Type - will fail import",IF(BankLinkCOA!C657="Unknown (CR)","Invalid Account Type - will fail import",IF(BankLinkCOA!C657="N/A","Invalid Account Type - will fail import",IF(BankLinkCOA!C657="Income","Income",IF(BankLinkCOA!C657="Purchases","Cost of sales",IF(BankLinkCOA!C657="Direct Expense","Expense",IF(BankLinkCOA!C657="Expense","Expense",IF(BankLinkCOA!C657="Other Expense","Other expense",IF(BankLinkCOA!C657="Other Income","Other income",IF(BankLinkCOA!C657="Opening Stock","Other asset",IF(BankLinkCOA!C657="Closing Stock","Other asset",IF(BankLinkCOA!C657="Cash on Hand","Bank",IF(BankLinkCOA!C657="Debtors","Account receivable",IF(BankLinkCOA!C657="Stock on Hand","Other asset",IF(BankLinkCOA!C657="GST Receivable","Other current liability",IF(BankLinkCOA!C657="Current Asset","Other current asset",IF(BankLinkCOA!C657="Fixed Asset","Fixed asset",IF(BankLinkCOA!C657="Creditors","Accounts payable",IF(BankLinkCOA!C657="GST Payable","Other current liability",IF(BankLinkCOA!C657="Current Liability","Other current liability",IF(BankLinkCOA!C657="Long Term Liability","Long term liability",IF(BankLinkCOA!C657="Equity","Equity")))))))))))))))))))))))</f>
        <v/>
      </c>
      <c r="E651" t="str">
        <f t="shared" si="30"/>
        <v/>
      </c>
      <c r="F651" t="str">
        <f t="shared" si="31"/>
        <v/>
      </c>
      <c r="G651" t="str">
        <f t="shared" si="32"/>
        <v/>
      </c>
    </row>
    <row r="652" spans="1:7" x14ac:dyDescent="0.35">
      <c r="A652" t="str">
        <f>IF(OR(ISBLANK(BankLinkCOA!A658),BankLinkCOA!E658=""),"",BankLinkCOA!A658)</f>
        <v/>
      </c>
      <c r="B652" t="str">
        <f>IF(OR(ISBLANK(BankLinkCOA!A658),BankLinkCOA!E658=""),"",BankLinkCOA!B658)</f>
        <v/>
      </c>
      <c r="C652" t="str">
        <f>IF(OR(ISBLANK(BankLinkCOA!A658),BankLinkCOA!E658=""),"",IF(BankLinkCOA!C658="Unknown (DR)","Invalid Account Type - will fail import",IF(BankLinkCOA!C658="Unknown (CR)","Invalid Account Type - will fail import",IF(BankLinkCOA!C658="N/A","Invalid Account Type - will fail import",IF(BankLinkCOA!C658="Income","Income",IF(BankLinkCOA!C658="Purchases","Cost of sales",IF(BankLinkCOA!C658="Direct Expense","Expense",IF(BankLinkCOA!C658="Expense","Expense",IF(BankLinkCOA!C658="Other Expense","Other expense",IF(BankLinkCOA!C658="Other Income","Other income",IF(BankLinkCOA!C658="Opening Stock","Other asset",IF(BankLinkCOA!C658="Closing Stock","Other asset",IF(BankLinkCOA!C658="Cash on Hand","Bank",IF(BankLinkCOA!C658="Debtors","Account receivable",IF(BankLinkCOA!C658="Stock on Hand","Other asset",IF(BankLinkCOA!C658="GST Receivable","Other current liability",IF(BankLinkCOA!C658="Current Asset","Other current asset",IF(BankLinkCOA!C658="Fixed Asset","Fixed asset",IF(BankLinkCOA!C658="Creditors","Accounts payable",IF(BankLinkCOA!C658="GST Payable","Other current liability",IF(BankLinkCOA!C658="Current Liability","Other current liability",IF(BankLinkCOA!C658="Long Term Liability","Long term liability",IF(BankLinkCOA!C658="Equity","Equity")))))))))))))))))))))))</f>
        <v/>
      </c>
      <c r="E652" t="str">
        <f t="shared" si="30"/>
        <v/>
      </c>
      <c r="F652" t="str">
        <f t="shared" si="31"/>
        <v/>
      </c>
      <c r="G652" t="str">
        <f t="shared" si="32"/>
        <v/>
      </c>
    </row>
    <row r="653" spans="1:7" x14ac:dyDescent="0.35">
      <c r="A653" t="str">
        <f>IF(OR(ISBLANK(BankLinkCOA!A659),BankLinkCOA!E659=""),"",BankLinkCOA!A659)</f>
        <v/>
      </c>
      <c r="B653" t="str">
        <f>IF(OR(ISBLANK(BankLinkCOA!A659),BankLinkCOA!E659=""),"",BankLinkCOA!B659)</f>
        <v/>
      </c>
      <c r="C653" t="str">
        <f>IF(OR(ISBLANK(BankLinkCOA!A659),BankLinkCOA!E659=""),"",IF(BankLinkCOA!C659="Unknown (DR)","Invalid Account Type - will fail import",IF(BankLinkCOA!C659="Unknown (CR)","Invalid Account Type - will fail import",IF(BankLinkCOA!C659="N/A","Invalid Account Type - will fail import",IF(BankLinkCOA!C659="Income","Income",IF(BankLinkCOA!C659="Purchases","Cost of sales",IF(BankLinkCOA!C659="Direct Expense","Expense",IF(BankLinkCOA!C659="Expense","Expense",IF(BankLinkCOA!C659="Other Expense","Other expense",IF(BankLinkCOA!C659="Other Income","Other income",IF(BankLinkCOA!C659="Opening Stock","Other asset",IF(BankLinkCOA!C659="Closing Stock","Other asset",IF(BankLinkCOA!C659="Cash on Hand","Bank",IF(BankLinkCOA!C659="Debtors","Account receivable",IF(BankLinkCOA!C659="Stock on Hand","Other asset",IF(BankLinkCOA!C659="GST Receivable","Other current liability",IF(BankLinkCOA!C659="Current Asset","Other current asset",IF(BankLinkCOA!C659="Fixed Asset","Fixed asset",IF(BankLinkCOA!C659="Creditors","Accounts payable",IF(BankLinkCOA!C659="GST Payable","Other current liability",IF(BankLinkCOA!C659="Current Liability","Other current liability",IF(BankLinkCOA!C659="Long Term Liability","Long term liability",IF(BankLinkCOA!C659="Equity","Equity")))))))))))))))))))))))</f>
        <v/>
      </c>
      <c r="E653" t="str">
        <f t="shared" si="30"/>
        <v/>
      </c>
      <c r="F653" t="str">
        <f t="shared" si="31"/>
        <v/>
      </c>
      <c r="G653" t="str">
        <f t="shared" si="32"/>
        <v/>
      </c>
    </row>
    <row r="654" spans="1:7" x14ac:dyDescent="0.35">
      <c r="A654" t="str">
        <f>IF(OR(ISBLANK(BankLinkCOA!A660),BankLinkCOA!E660=""),"",BankLinkCOA!A660)</f>
        <v/>
      </c>
      <c r="B654" t="str">
        <f>IF(OR(ISBLANK(BankLinkCOA!A660),BankLinkCOA!E660=""),"",BankLinkCOA!B660)</f>
        <v/>
      </c>
      <c r="C654" t="str">
        <f>IF(OR(ISBLANK(BankLinkCOA!A660),BankLinkCOA!E660=""),"",IF(BankLinkCOA!C660="Unknown (DR)","Invalid Account Type - will fail import",IF(BankLinkCOA!C660="Unknown (CR)","Invalid Account Type - will fail import",IF(BankLinkCOA!C660="N/A","Invalid Account Type - will fail import",IF(BankLinkCOA!C660="Income","Income",IF(BankLinkCOA!C660="Purchases","Cost of sales",IF(BankLinkCOA!C660="Direct Expense","Expense",IF(BankLinkCOA!C660="Expense","Expense",IF(BankLinkCOA!C660="Other Expense","Other expense",IF(BankLinkCOA!C660="Other Income","Other income",IF(BankLinkCOA!C660="Opening Stock","Other asset",IF(BankLinkCOA!C660="Closing Stock","Other asset",IF(BankLinkCOA!C660="Cash on Hand","Bank",IF(BankLinkCOA!C660="Debtors","Account receivable",IF(BankLinkCOA!C660="Stock on Hand","Other asset",IF(BankLinkCOA!C660="GST Receivable","Other current liability",IF(BankLinkCOA!C660="Current Asset","Other current asset",IF(BankLinkCOA!C660="Fixed Asset","Fixed asset",IF(BankLinkCOA!C660="Creditors","Accounts payable",IF(BankLinkCOA!C660="GST Payable","Other current liability",IF(BankLinkCOA!C660="Current Liability","Other current liability",IF(BankLinkCOA!C660="Long Term Liability","Long term liability",IF(BankLinkCOA!C660="Equity","Equity")))))))))))))))))))))))</f>
        <v/>
      </c>
      <c r="E654" t="str">
        <f t="shared" si="30"/>
        <v/>
      </c>
      <c r="F654" t="str">
        <f t="shared" si="31"/>
        <v/>
      </c>
      <c r="G654" t="str">
        <f t="shared" si="32"/>
        <v/>
      </c>
    </row>
    <row r="655" spans="1:7" x14ac:dyDescent="0.35">
      <c r="A655" t="str">
        <f>IF(OR(ISBLANK(BankLinkCOA!A661),BankLinkCOA!E661=""),"",BankLinkCOA!A661)</f>
        <v/>
      </c>
      <c r="B655" t="str">
        <f>IF(OR(ISBLANK(BankLinkCOA!A661),BankLinkCOA!E661=""),"",BankLinkCOA!B661)</f>
        <v/>
      </c>
      <c r="C655" t="str">
        <f>IF(OR(ISBLANK(BankLinkCOA!A661),BankLinkCOA!E661=""),"",IF(BankLinkCOA!C661="Unknown (DR)","Invalid Account Type - will fail import",IF(BankLinkCOA!C661="Unknown (CR)","Invalid Account Type - will fail import",IF(BankLinkCOA!C661="N/A","Invalid Account Type - will fail import",IF(BankLinkCOA!C661="Income","Income",IF(BankLinkCOA!C661="Purchases","Cost of sales",IF(BankLinkCOA!C661="Direct Expense","Expense",IF(BankLinkCOA!C661="Expense","Expense",IF(BankLinkCOA!C661="Other Expense","Other expense",IF(BankLinkCOA!C661="Other Income","Other income",IF(BankLinkCOA!C661="Opening Stock","Other asset",IF(BankLinkCOA!C661="Closing Stock","Other asset",IF(BankLinkCOA!C661="Cash on Hand","Bank",IF(BankLinkCOA!C661="Debtors","Account receivable",IF(BankLinkCOA!C661="Stock on Hand","Other asset",IF(BankLinkCOA!C661="GST Receivable","Other current liability",IF(BankLinkCOA!C661="Current Asset","Other current asset",IF(BankLinkCOA!C661="Fixed Asset","Fixed asset",IF(BankLinkCOA!C661="Creditors","Accounts payable",IF(BankLinkCOA!C661="GST Payable","Other current liability",IF(BankLinkCOA!C661="Current Liability","Other current liability",IF(BankLinkCOA!C661="Long Term Liability","Long term liability",IF(BankLinkCOA!C661="Equity","Equity")))))))))))))))))))))))</f>
        <v/>
      </c>
      <c r="E655" t="str">
        <f t="shared" si="30"/>
        <v/>
      </c>
      <c r="F655" t="str">
        <f t="shared" si="31"/>
        <v/>
      </c>
      <c r="G655" t="str">
        <f t="shared" si="32"/>
        <v/>
      </c>
    </row>
    <row r="656" spans="1:7" x14ac:dyDescent="0.35">
      <c r="A656" t="str">
        <f>IF(OR(ISBLANK(BankLinkCOA!A662),BankLinkCOA!E662=""),"",BankLinkCOA!A662)</f>
        <v/>
      </c>
      <c r="B656" t="str">
        <f>IF(OR(ISBLANK(BankLinkCOA!A662),BankLinkCOA!E662=""),"",BankLinkCOA!B662)</f>
        <v/>
      </c>
      <c r="C656" t="str">
        <f>IF(OR(ISBLANK(BankLinkCOA!A662),BankLinkCOA!E662=""),"",IF(BankLinkCOA!C662="Unknown (DR)","Invalid Account Type - will fail import",IF(BankLinkCOA!C662="Unknown (CR)","Invalid Account Type - will fail import",IF(BankLinkCOA!C662="N/A","Invalid Account Type - will fail import",IF(BankLinkCOA!C662="Income","Income",IF(BankLinkCOA!C662="Purchases","Cost of sales",IF(BankLinkCOA!C662="Direct Expense","Expense",IF(BankLinkCOA!C662="Expense","Expense",IF(BankLinkCOA!C662="Other Expense","Other expense",IF(BankLinkCOA!C662="Other Income","Other income",IF(BankLinkCOA!C662="Opening Stock","Other asset",IF(BankLinkCOA!C662="Closing Stock","Other asset",IF(BankLinkCOA!C662="Cash on Hand","Bank",IF(BankLinkCOA!C662="Debtors","Account receivable",IF(BankLinkCOA!C662="Stock on Hand","Other asset",IF(BankLinkCOA!C662="GST Receivable","Other current liability",IF(BankLinkCOA!C662="Current Asset","Other current asset",IF(BankLinkCOA!C662="Fixed Asset","Fixed asset",IF(BankLinkCOA!C662="Creditors","Accounts payable",IF(BankLinkCOA!C662="GST Payable","Other current liability",IF(BankLinkCOA!C662="Current Liability","Other current liability",IF(BankLinkCOA!C662="Long Term Liability","Long term liability",IF(BankLinkCOA!C662="Equity","Equity")))))))))))))))))))))))</f>
        <v/>
      </c>
      <c r="E656" t="str">
        <f t="shared" si="30"/>
        <v/>
      </c>
      <c r="F656" t="str">
        <f t="shared" si="31"/>
        <v/>
      </c>
      <c r="G656" t="str">
        <f t="shared" si="32"/>
        <v/>
      </c>
    </row>
    <row r="657" spans="1:7" x14ac:dyDescent="0.35">
      <c r="A657" t="str">
        <f>IF(OR(ISBLANK(BankLinkCOA!A663),BankLinkCOA!E663=""),"",BankLinkCOA!A663)</f>
        <v/>
      </c>
      <c r="B657" t="str">
        <f>IF(OR(ISBLANK(BankLinkCOA!A663),BankLinkCOA!E663=""),"",BankLinkCOA!B663)</f>
        <v/>
      </c>
      <c r="C657" t="str">
        <f>IF(OR(ISBLANK(BankLinkCOA!A663),BankLinkCOA!E663=""),"",IF(BankLinkCOA!C663="Unknown (DR)","Invalid Account Type - will fail import",IF(BankLinkCOA!C663="Unknown (CR)","Invalid Account Type - will fail import",IF(BankLinkCOA!C663="N/A","Invalid Account Type - will fail import",IF(BankLinkCOA!C663="Income","Income",IF(BankLinkCOA!C663="Purchases","Cost of sales",IF(BankLinkCOA!C663="Direct Expense","Expense",IF(BankLinkCOA!C663="Expense","Expense",IF(BankLinkCOA!C663="Other Expense","Other expense",IF(BankLinkCOA!C663="Other Income","Other income",IF(BankLinkCOA!C663="Opening Stock","Other asset",IF(BankLinkCOA!C663="Closing Stock","Other asset",IF(BankLinkCOA!C663="Cash on Hand","Bank",IF(BankLinkCOA!C663="Debtors","Account receivable",IF(BankLinkCOA!C663="Stock on Hand","Other asset",IF(BankLinkCOA!C663="GST Receivable","Other current liability",IF(BankLinkCOA!C663="Current Asset","Other current asset",IF(BankLinkCOA!C663="Fixed Asset","Fixed asset",IF(BankLinkCOA!C663="Creditors","Accounts payable",IF(BankLinkCOA!C663="GST Payable","Other current liability",IF(BankLinkCOA!C663="Current Liability","Other current liability",IF(BankLinkCOA!C663="Long Term Liability","Long term liability",IF(BankLinkCOA!C663="Equity","Equity")))))))))))))))))))))))</f>
        <v/>
      </c>
      <c r="E657" t="str">
        <f t="shared" si="30"/>
        <v/>
      </c>
      <c r="F657" t="str">
        <f t="shared" si="31"/>
        <v/>
      </c>
      <c r="G657" t="str">
        <f t="shared" si="32"/>
        <v/>
      </c>
    </row>
    <row r="658" spans="1:7" x14ac:dyDescent="0.35">
      <c r="A658" t="str">
        <f>IF(OR(ISBLANK(BankLinkCOA!A664),BankLinkCOA!E664=""),"",BankLinkCOA!A664)</f>
        <v/>
      </c>
      <c r="B658" t="str">
        <f>IF(OR(ISBLANK(BankLinkCOA!A664),BankLinkCOA!E664=""),"",BankLinkCOA!B664)</f>
        <v/>
      </c>
      <c r="C658" t="str">
        <f>IF(OR(ISBLANK(BankLinkCOA!A664),BankLinkCOA!E664=""),"",IF(BankLinkCOA!C664="Unknown (DR)","Invalid Account Type - will fail import",IF(BankLinkCOA!C664="Unknown (CR)","Invalid Account Type - will fail import",IF(BankLinkCOA!C664="N/A","Invalid Account Type - will fail import",IF(BankLinkCOA!C664="Income","Income",IF(BankLinkCOA!C664="Purchases","Cost of sales",IF(BankLinkCOA!C664="Direct Expense","Expense",IF(BankLinkCOA!C664="Expense","Expense",IF(BankLinkCOA!C664="Other Expense","Other expense",IF(BankLinkCOA!C664="Other Income","Other income",IF(BankLinkCOA!C664="Opening Stock","Other asset",IF(BankLinkCOA!C664="Closing Stock","Other asset",IF(BankLinkCOA!C664="Cash on Hand","Bank",IF(BankLinkCOA!C664="Debtors","Account receivable",IF(BankLinkCOA!C664="Stock on Hand","Other asset",IF(BankLinkCOA!C664="GST Receivable","Other current liability",IF(BankLinkCOA!C664="Current Asset","Other current asset",IF(BankLinkCOA!C664="Fixed Asset","Fixed asset",IF(BankLinkCOA!C664="Creditors","Accounts payable",IF(BankLinkCOA!C664="GST Payable","Other current liability",IF(BankLinkCOA!C664="Current Liability","Other current liability",IF(BankLinkCOA!C664="Long Term Liability","Long term liability",IF(BankLinkCOA!C664="Equity","Equity")))))))))))))))))))))))</f>
        <v/>
      </c>
      <c r="E658" t="str">
        <f t="shared" si="30"/>
        <v/>
      </c>
      <c r="F658" t="str">
        <f t="shared" si="31"/>
        <v/>
      </c>
      <c r="G658" t="str">
        <f t="shared" si="32"/>
        <v/>
      </c>
    </row>
    <row r="659" spans="1:7" x14ac:dyDescent="0.35">
      <c r="A659" t="str">
        <f>IF(OR(ISBLANK(BankLinkCOA!A665),BankLinkCOA!E665=""),"",BankLinkCOA!A665)</f>
        <v/>
      </c>
      <c r="B659" t="str">
        <f>IF(OR(ISBLANK(BankLinkCOA!A665),BankLinkCOA!E665=""),"",BankLinkCOA!B665)</f>
        <v/>
      </c>
      <c r="C659" t="str">
        <f>IF(OR(ISBLANK(BankLinkCOA!A665),BankLinkCOA!E665=""),"",IF(BankLinkCOA!C665="Unknown (DR)","Invalid Account Type - will fail import",IF(BankLinkCOA!C665="Unknown (CR)","Invalid Account Type - will fail import",IF(BankLinkCOA!C665="N/A","Invalid Account Type - will fail import",IF(BankLinkCOA!C665="Income","Income",IF(BankLinkCOA!C665="Purchases","Cost of sales",IF(BankLinkCOA!C665="Direct Expense","Expense",IF(BankLinkCOA!C665="Expense","Expense",IF(BankLinkCOA!C665="Other Expense","Other expense",IF(BankLinkCOA!C665="Other Income","Other income",IF(BankLinkCOA!C665="Opening Stock","Other asset",IF(BankLinkCOA!C665="Closing Stock","Other asset",IF(BankLinkCOA!C665="Cash on Hand","Bank",IF(BankLinkCOA!C665="Debtors","Account receivable",IF(BankLinkCOA!C665="Stock on Hand","Other asset",IF(BankLinkCOA!C665="GST Receivable","Other current liability",IF(BankLinkCOA!C665="Current Asset","Other current asset",IF(BankLinkCOA!C665="Fixed Asset","Fixed asset",IF(BankLinkCOA!C665="Creditors","Accounts payable",IF(BankLinkCOA!C665="GST Payable","Other current liability",IF(BankLinkCOA!C665="Current Liability","Other current liability",IF(BankLinkCOA!C665="Long Term Liability","Long term liability",IF(BankLinkCOA!C665="Equity","Equity")))))))))))))))))))))))</f>
        <v/>
      </c>
      <c r="E659" t="str">
        <f t="shared" si="30"/>
        <v/>
      </c>
      <c r="F659" t="str">
        <f t="shared" si="31"/>
        <v/>
      </c>
      <c r="G659" t="str">
        <f t="shared" si="32"/>
        <v/>
      </c>
    </row>
    <row r="660" spans="1:7" x14ac:dyDescent="0.35">
      <c r="A660" t="str">
        <f>IF(OR(ISBLANK(BankLinkCOA!A666),BankLinkCOA!E666=""),"",BankLinkCOA!A666)</f>
        <v/>
      </c>
      <c r="B660" t="str">
        <f>IF(OR(ISBLANK(BankLinkCOA!A666),BankLinkCOA!E666=""),"",BankLinkCOA!B666)</f>
        <v/>
      </c>
      <c r="C660" t="str">
        <f>IF(OR(ISBLANK(BankLinkCOA!A666),BankLinkCOA!E666=""),"",IF(BankLinkCOA!C666="Unknown (DR)","Invalid Account Type - will fail import",IF(BankLinkCOA!C666="Unknown (CR)","Invalid Account Type - will fail import",IF(BankLinkCOA!C666="N/A","Invalid Account Type - will fail import",IF(BankLinkCOA!C666="Income","Income",IF(BankLinkCOA!C666="Purchases","Cost of sales",IF(BankLinkCOA!C666="Direct Expense","Expense",IF(BankLinkCOA!C666="Expense","Expense",IF(BankLinkCOA!C666="Other Expense","Other expense",IF(BankLinkCOA!C666="Other Income","Other income",IF(BankLinkCOA!C666="Opening Stock","Other asset",IF(BankLinkCOA!C666="Closing Stock","Other asset",IF(BankLinkCOA!C666="Cash on Hand","Bank",IF(BankLinkCOA!C666="Debtors","Account receivable",IF(BankLinkCOA!C666="Stock on Hand","Other asset",IF(BankLinkCOA!C666="GST Receivable","Other current liability",IF(BankLinkCOA!C666="Current Asset","Other current asset",IF(BankLinkCOA!C666="Fixed Asset","Fixed asset",IF(BankLinkCOA!C666="Creditors","Accounts payable",IF(BankLinkCOA!C666="GST Payable","Other current liability",IF(BankLinkCOA!C666="Current Liability","Other current liability",IF(BankLinkCOA!C666="Long Term Liability","Long term liability",IF(BankLinkCOA!C666="Equity","Equity")))))))))))))))))))))))</f>
        <v/>
      </c>
      <c r="E660" t="str">
        <f t="shared" si="30"/>
        <v/>
      </c>
      <c r="F660" t="str">
        <f t="shared" si="31"/>
        <v/>
      </c>
      <c r="G660" t="str">
        <f t="shared" si="32"/>
        <v/>
      </c>
    </row>
    <row r="661" spans="1:7" x14ac:dyDescent="0.35">
      <c r="A661" t="str">
        <f>IF(OR(ISBLANK(BankLinkCOA!A667),BankLinkCOA!E667=""),"",BankLinkCOA!A667)</f>
        <v/>
      </c>
      <c r="B661" t="str">
        <f>IF(OR(ISBLANK(BankLinkCOA!A667),BankLinkCOA!E667=""),"",BankLinkCOA!B667)</f>
        <v/>
      </c>
      <c r="C661" t="str">
        <f>IF(OR(ISBLANK(BankLinkCOA!A667),BankLinkCOA!E667=""),"",IF(BankLinkCOA!C667="Unknown (DR)","Invalid Account Type - will fail import",IF(BankLinkCOA!C667="Unknown (CR)","Invalid Account Type - will fail import",IF(BankLinkCOA!C667="N/A","Invalid Account Type - will fail import",IF(BankLinkCOA!C667="Income","Income",IF(BankLinkCOA!C667="Purchases","Cost of sales",IF(BankLinkCOA!C667="Direct Expense","Expense",IF(BankLinkCOA!C667="Expense","Expense",IF(BankLinkCOA!C667="Other Expense","Other expense",IF(BankLinkCOA!C667="Other Income","Other income",IF(BankLinkCOA!C667="Opening Stock","Other asset",IF(BankLinkCOA!C667="Closing Stock","Other asset",IF(BankLinkCOA!C667="Cash on Hand","Bank",IF(BankLinkCOA!C667="Debtors","Account receivable",IF(BankLinkCOA!C667="Stock on Hand","Other asset",IF(BankLinkCOA!C667="GST Receivable","Other current liability",IF(BankLinkCOA!C667="Current Asset","Other current asset",IF(BankLinkCOA!C667="Fixed Asset","Fixed asset",IF(BankLinkCOA!C667="Creditors","Accounts payable",IF(BankLinkCOA!C667="GST Payable","Other current liability",IF(BankLinkCOA!C667="Current Liability","Other current liability",IF(BankLinkCOA!C667="Long Term Liability","Long term liability",IF(BankLinkCOA!C667="Equity","Equity")))))))))))))))))))))))</f>
        <v/>
      </c>
      <c r="E661" t="str">
        <f t="shared" si="30"/>
        <v/>
      </c>
      <c r="F661" t="str">
        <f t="shared" si="31"/>
        <v/>
      </c>
      <c r="G661" t="str">
        <f t="shared" si="32"/>
        <v/>
      </c>
    </row>
    <row r="662" spans="1:7" x14ac:dyDescent="0.35">
      <c r="A662" t="str">
        <f>IF(OR(ISBLANK(BankLinkCOA!A668),BankLinkCOA!E668=""),"",BankLinkCOA!A668)</f>
        <v/>
      </c>
      <c r="B662" t="str">
        <f>IF(OR(ISBLANK(BankLinkCOA!A668),BankLinkCOA!E668=""),"",BankLinkCOA!B668)</f>
        <v/>
      </c>
      <c r="C662" t="str">
        <f>IF(OR(ISBLANK(BankLinkCOA!A668),BankLinkCOA!E668=""),"",IF(BankLinkCOA!C668="Unknown (DR)","Invalid Account Type - will fail import",IF(BankLinkCOA!C668="Unknown (CR)","Invalid Account Type - will fail import",IF(BankLinkCOA!C668="N/A","Invalid Account Type - will fail import",IF(BankLinkCOA!C668="Income","Income",IF(BankLinkCOA!C668="Purchases","Cost of sales",IF(BankLinkCOA!C668="Direct Expense","Expense",IF(BankLinkCOA!C668="Expense","Expense",IF(BankLinkCOA!C668="Other Expense","Other expense",IF(BankLinkCOA!C668="Other Income","Other income",IF(BankLinkCOA!C668="Opening Stock","Other asset",IF(BankLinkCOA!C668="Closing Stock","Other asset",IF(BankLinkCOA!C668="Cash on Hand","Bank",IF(BankLinkCOA!C668="Debtors","Account receivable",IF(BankLinkCOA!C668="Stock on Hand","Other asset",IF(BankLinkCOA!C668="GST Receivable","Other current liability",IF(BankLinkCOA!C668="Current Asset","Other current asset",IF(BankLinkCOA!C668="Fixed Asset","Fixed asset",IF(BankLinkCOA!C668="Creditors","Accounts payable",IF(BankLinkCOA!C668="GST Payable","Other current liability",IF(BankLinkCOA!C668="Current Liability","Other current liability",IF(BankLinkCOA!C668="Long Term Liability","Long term liability",IF(BankLinkCOA!C668="Equity","Equity")))))))))))))))))))))))</f>
        <v/>
      </c>
      <c r="E662" t="str">
        <f t="shared" si="30"/>
        <v/>
      </c>
      <c r="F662" t="str">
        <f t="shared" si="31"/>
        <v/>
      </c>
      <c r="G662" t="str">
        <f t="shared" si="32"/>
        <v/>
      </c>
    </row>
    <row r="663" spans="1:7" x14ac:dyDescent="0.35">
      <c r="A663" t="str">
        <f>IF(OR(ISBLANK(BankLinkCOA!A669),BankLinkCOA!E669=""),"",BankLinkCOA!A669)</f>
        <v/>
      </c>
      <c r="B663" t="str">
        <f>IF(OR(ISBLANK(BankLinkCOA!A669),BankLinkCOA!E669=""),"",BankLinkCOA!B669)</f>
        <v/>
      </c>
      <c r="C663" t="str">
        <f>IF(OR(ISBLANK(BankLinkCOA!A669),BankLinkCOA!E669=""),"",IF(BankLinkCOA!C669="Unknown (DR)","Invalid Account Type - will fail import",IF(BankLinkCOA!C669="Unknown (CR)","Invalid Account Type - will fail import",IF(BankLinkCOA!C669="N/A","Invalid Account Type - will fail import",IF(BankLinkCOA!C669="Income","Income",IF(BankLinkCOA!C669="Purchases","Cost of sales",IF(BankLinkCOA!C669="Direct Expense","Expense",IF(BankLinkCOA!C669="Expense","Expense",IF(BankLinkCOA!C669="Other Expense","Other expense",IF(BankLinkCOA!C669="Other Income","Other income",IF(BankLinkCOA!C669="Opening Stock","Other asset",IF(BankLinkCOA!C669="Closing Stock","Other asset",IF(BankLinkCOA!C669="Cash on Hand","Bank",IF(BankLinkCOA!C669="Debtors","Account receivable",IF(BankLinkCOA!C669="Stock on Hand","Other asset",IF(BankLinkCOA!C669="GST Receivable","Other current liability",IF(BankLinkCOA!C669="Current Asset","Other current asset",IF(BankLinkCOA!C669="Fixed Asset","Fixed asset",IF(BankLinkCOA!C669="Creditors","Accounts payable",IF(BankLinkCOA!C669="GST Payable","Other current liability",IF(BankLinkCOA!C669="Current Liability","Other current liability",IF(BankLinkCOA!C669="Long Term Liability","Long term liability",IF(BankLinkCOA!C669="Equity","Equity")))))))))))))))))))))))</f>
        <v/>
      </c>
      <c r="E663" t="str">
        <f t="shared" si="30"/>
        <v/>
      </c>
      <c r="F663" t="str">
        <f t="shared" si="31"/>
        <v/>
      </c>
      <c r="G663" t="str">
        <f t="shared" si="32"/>
        <v/>
      </c>
    </row>
    <row r="664" spans="1:7" x14ac:dyDescent="0.35">
      <c r="A664" t="str">
        <f>IF(OR(ISBLANK(BankLinkCOA!A670),BankLinkCOA!E670=""),"",BankLinkCOA!A670)</f>
        <v/>
      </c>
      <c r="B664" t="str">
        <f>IF(OR(ISBLANK(BankLinkCOA!A670),BankLinkCOA!E670=""),"",BankLinkCOA!B670)</f>
        <v/>
      </c>
      <c r="C664" t="str">
        <f>IF(OR(ISBLANK(BankLinkCOA!A670),BankLinkCOA!E670=""),"",IF(BankLinkCOA!C670="Unknown (DR)","Invalid Account Type - will fail import",IF(BankLinkCOA!C670="Unknown (CR)","Invalid Account Type - will fail import",IF(BankLinkCOA!C670="N/A","Invalid Account Type - will fail import",IF(BankLinkCOA!C670="Income","Income",IF(BankLinkCOA!C670="Purchases","Cost of sales",IF(BankLinkCOA!C670="Direct Expense","Expense",IF(BankLinkCOA!C670="Expense","Expense",IF(BankLinkCOA!C670="Other Expense","Other expense",IF(BankLinkCOA!C670="Other Income","Other income",IF(BankLinkCOA!C670="Opening Stock","Other asset",IF(BankLinkCOA!C670="Closing Stock","Other asset",IF(BankLinkCOA!C670="Cash on Hand","Bank",IF(BankLinkCOA!C670="Debtors","Account receivable",IF(BankLinkCOA!C670="Stock on Hand","Other asset",IF(BankLinkCOA!C670="GST Receivable","Other current liability",IF(BankLinkCOA!C670="Current Asset","Other current asset",IF(BankLinkCOA!C670="Fixed Asset","Fixed asset",IF(BankLinkCOA!C670="Creditors","Accounts payable",IF(BankLinkCOA!C670="GST Payable","Other current liability",IF(BankLinkCOA!C670="Current Liability","Other current liability",IF(BankLinkCOA!C670="Long Term Liability","Long term liability",IF(BankLinkCOA!C670="Equity","Equity")))))))))))))))))))))))</f>
        <v/>
      </c>
      <c r="E664" t="str">
        <f t="shared" si="30"/>
        <v/>
      </c>
      <c r="F664" t="str">
        <f t="shared" si="31"/>
        <v/>
      </c>
      <c r="G664" t="str">
        <f t="shared" si="32"/>
        <v/>
      </c>
    </row>
    <row r="665" spans="1:7" x14ac:dyDescent="0.35">
      <c r="A665" t="str">
        <f>IF(OR(ISBLANK(BankLinkCOA!A671),BankLinkCOA!E671=""),"",BankLinkCOA!A671)</f>
        <v/>
      </c>
      <c r="B665" t="str">
        <f>IF(OR(ISBLANK(BankLinkCOA!A671),BankLinkCOA!E671=""),"",BankLinkCOA!B671)</f>
        <v/>
      </c>
      <c r="C665" t="str">
        <f>IF(OR(ISBLANK(BankLinkCOA!A671),BankLinkCOA!E671=""),"",IF(BankLinkCOA!C671="Unknown (DR)","Invalid Account Type - will fail import",IF(BankLinkCOA!C671="Unknown (CR)","Invalid Account Type - will fail import",IF(BankLinkCOA!C671="N/A","Invalid Account Type - will fail import",IF(BankLinkCOA!C671="Income","Income",IF(BankLinkCOA!C671="Purchases","Cost of sales",IF(BankLinkCOA!C671="Direct Expense","Expense",IF(BankLinkCOA!C671="Expense","Expense",IF(BankLinkCOA!C671="Other Expense","Other expense",IF(BankLinkCOA!C671="Other Income","Other income",IF(BankLinkCOA!C671="Opening Stock","Other asset",IF(BankLinkCOA!C671="Closing Stock","Other asset",IF(BankLinkCOA!C671="Cash on Hand","Bank",IF(BankLinkCOA!C671="Debtors","Account receivable",IF(BankLinkCOA!C671="Stock on Hand","Other asset",IF(BankLinkCOA!C671="GST Receivable","Other current liability",IF(BankLinkCOA!C671="Current Asset","Other current asset",IF(BankLinkCOA!C671="Fixed Asset","Fixed asset",IF(BankLinkCOA!C671="Creditors","Accounts payable",IF(BankLinkCOA!C671="GST Payable","Other current liability",IF(BankLinkCOA!C671="Current Liability","Other current liability",IF(BankLinkCOA!C671="Long Term Liability","Long term liability",IF(BankLinkCOA!C671="Equity","Equity")))))))))))))))))))))))</f>
        <v/>
      </c>
      <c r="E665" t="str">
        <f t="shared" si="30"/>
        <v/>
      </c>
      <c r="F665" t="str">
        <f t="shared" si="31"/>
        <v/>
      </c>
      <c r="G665" t="str">
        <f t="shared" si="32"/>
        <v/>
      </c>
    </row>
    <row r="666" spans="1:7" x14ac:dyDescent="0.35">
      <c r="A666" t="str">
        <f>IF(OR(ISBLANK(BankLinkCOA!A672),BankLinkCOA!E672=""),"",BankLinkCOA!A672)</f>
        <v/>
      </c>
      <c r="B666" t="str">
        <f>IF(OR(ISBLANK(BankLinkCOA!A672),BankLinkCOA!E672=""),"",BankLinkCOA!B672)</f>
        <v/>
      </c>
      <c r="C666" t="str">
        <f>IF(OR(ISBLANK(BankLinkCOA!A672),BankLinkCOA!E672=""),"",IF(BankLinkCOA!C672="Unknown (DR)","Invalid Account Type - will fail import",IF(BankLinkCOA!C672="Unknown (CR)","Invalid Account Type - will fail import",IF(BankLinkCOA!C672="N/A","Invalid Account Type - will fail import",IF(BankLinkCOA!C672="Income","Income",IF(BankLinkCOA!C672="Purchases","Cost of sales",IF(BankLinkCOA!C672="Direct Expense","Expense",IF(BankLinkCOA!C672="Expense","Expense",IF(BankLinkCOA!C672="Other Expense","Other expense",IF(BankLinkCOA!C672="Other Income","Other income",IF(BankLinkCOA!C672="Opening Stock","Other asset",IF(BankLinkCOA!C672="Closing Stock","Other asset",IF(BankLinkCOA!C672="Cash on Hand","Bank",IF(BankLinkCOA!C672="Debtors","Account receivable",IF(BankLinkCOA!C672="Stock on Hand","Other asset",IF(BankLinkCOA!C672="GST Receivable","Other current liability",IF(BankLinkCOA!C672="Current Asset","Other current asset",IF(BankLinkCOA!C672="Fixed Asset","Fixed asset",IF(BankLinkCOA!C672="Creditors","Accounts payable",IF(BankLinkCOA!C672="GST Payable","Other current liability",IF(BankLinkCOA!C672="Current Liability","Other current liability",IF(BankLinkCOA!C672="Long Term Liability","Long term liability",IF(BankLinkCOA!C672="Equity","Equity")))))))))))))))))))))))</f>
        <v/>
      </c>
      <c r="E666" t="str">
        <f t="shared" si="30"/>
        <v/>
      </c>
      <c r="F666" t="str">
        <f t="shared" si="31"/>
        <v/>
      </c>
      <c r="G666" t="str">
        <f t="shared" si="32"/>
        <v/>
      </c>
    </row>
    <row r="667" spans="1:7" x14ac:dyDescent="0.35">
      <c r="A667" t="str">
        <f>IF(OR(ISBLANK(BankLinkCOA!A673),BankLinkCOA!E673=""),"",BankLinkCOA!A673)</f>
        <v/>
      </c>
      <c r="B667" t="str">
        <f>IF(OR(ISBLANK(BankLinkCOA!A673),BankLinkCOA!E673=""),"",BankLinkCOA!B673)</f>
        <v/>
      </c>
      <c r="C667" t="str">
        <f>IF(OR(ISBLANK(BankLinkCOA!A673),BankLinkCOA!E673=""),"",IF(BankLinkCOA!C673="Unknown (DR)","Invalid Account Type - will fail import",IF(BankLinkCOA!C673="Unknown (CR)","Invalid Account Type - will fail import",IF(BankLinkCOA!C673="N/A","Invalid Account Type - will fail import",IF(BankLinkCOA!C673="Income","Income",IF(BankLinkCOA!C673="Purchases","Cost of sales",IF(BankLinkCOA!C673="Direct Expense","Expense",IF(BankLinkCOA!C673="Expense","Expense",IF(BankLinkCOA!C673="Other Expense","Other expense",IF(BankLinkCOA!C673="Other Income","Other income",IF(BankLinkCOA!C673="Opening Stock","Other asset",IF(BankLinkCOA!C673="Closing Stock","Other asset",IF(BankLinkCOA!C673="Cash on Hand","Bank",IF(BankLinkCOA!C673="Debtors","Account receivable",IF(BankLinkCOA!C673="Stock on Hand","Other asset",IF(BankLinkCOA!C673="GST Receivable","Other current liability",IF(BankLinkCOA!C673="Current Asset","Other current asset",IF(BankLinkCOA!C673="Fixed Asset","Fixed asset",IF(BankLinkCOA!C673="Creditors","Accounts payable",IF(BankLinkCOA!C673="GST Payable","Other current liability",IF(BankLinkCOA!C673="Current Liability","Other current liability",IF(BankLinkCOA!C673="Long Term Liability","Long term liability",IF(BankLinkCOA!C673="Equity","Equity")))))))))))))))))))))))</f>
        <v/>
      </c>
      <c r="E667" t="str">
        <f t="shared" si="30"/>
        <v/>
      </c>
      <c r="F667" t="str">
        <f t="shared" si="31"/>
        <v/>
      </c>
      <c r="G667" t="str">
        <f t="shared" si="32"/>
        <v/>
      </c>
    </row>
    <row r="668" spans="1:7" x14ac:dyDescent="0.35">
      <c r="A668" t="str">
        <f>IF(OR(ISBLANK(BankLinkCOA!A674),BankLinkCOA!E674=""),"",BankLinkCOA!A674)</f>
        <v/>
      </c>
      <c r="B668" t="str">
        <f>IF(OR(ISBLANK(BankLinkCOA!A674),BankLinkCOA!E674=""),"",BankLinkCOA!B674)</f>
        <v/>
      </c>
      <c r="C668" t="str">
        <f>IF(OR(ISBLANK(BankLinkCOA!A674),BankLinkCOA!E674=""),"",IF(BankLinkCOA!C674="Unknown (DR)","Invalid Account Type - will fail import",IF(BankLinkCOA!C674="Unknown (CR)","Invalid Account Type - will fail import",IF(BankLinkCOA!C674="N/A","Invalid Account Type - will fail import",IF(BankLinkCOA!C674="Income","Income",IF(BankLinkCOA!C674="Purchases","Cost of sales",IF(BankLinkCOA!C674="Direct Expense","Expense",IF(BankLinkCOA!C674="Expense","Expense",IF(BankLinkCOA!C674="Other Expense","Other expense",IF(BankLinkCOA!C674="Other Income","Other income",IF(BankLinkCOA!C674="Opening Stock","Other asset",IF(BankLinkCOA!C674="Closing Stock","Other asset",IF(BankLinkCOA!C674="Cash on Hand","Bank",IF(BankLinkCOA!C674="Debtors","Account receivable",IF(BankLinkCOA!C674="Stock on Hand","Other asset",IF(BankLinkCOA!C674="GST Receivable","Other current liability",IF(BankLinkCOA!C674="Current Asset","Other current asset",IF(BankLinkCOA!C674="Fixed Asset","Fixed asset",IF(BankLinkCOA!C674="Creditors","Accounts payable",IF(BankLinkCOA!C674="GST Payable","Other current liability",IF(BankLinkCOA!C674="Current Liability","Other current liability",IF(BankLinkCOA!C674="Long Term Liability","Long term liability",IF(BankLinkCOA!C674="Equity","Equity")))))))))))))))))))))))</f>
        <v/>
      </c>
      <c r="E668" t="str">
        <f t="shared" si="30"/>
        <v/>
      </c>
      <c r="F668" t="str">
        <f t="shared" si="31"/>
        <v/>
      </c>
      <c r="G668" t="str">
        <f t="shared" si="32"/>
        <v/>
      </c>
    </row>
    <row r="669" spans="1:7" x14ac:dyDescent="0.35">
      <c r="A669" t="str">
        <f>IF(OR(ISBLANK(BankLinkCOA!A675),BankLinkCOA!E675=""),"",BankLinkCOA!A675)</f>
        <v/>
      </c>
      <c r="B669" t="str">
        <f>IF(OR(ISBLANK(BankLinkCOA!A675),BankLinkCOA!E675=""),"",BankLinkCOA!B675)</f>
        <v/>
      </c>
      <c r="C669" t="str">
        <f>IF(OR(ISBLANK(BankLinkCOA!A675),BankLinkCOA!E675=""),"",IF(BankLinkCOA!C675="Unknown (DR)","Invalid Account Type - will fail import",IF(BankLinkCOA!C675="Unknown (CR)","Invalid Account Type - will fail import",IF(BankLinkCOA!C675="N/A","Invalid Account Type - will fail import",IF(BankLinkCOA!C675="Income","Income",IF(BankLinkCOA!C675="Purchases","Cost of sales",IF(BankLinkCOA!C675="Direct Expense","Expense",IF(BankLinkCOA!C675="Expense","Expense",IF(BankLinkCOA!C675="Other Expense","Other expense",IF(BankLinkCOA!C675="Other Income","Other income",IF(BankLinkCOA!C675="Opening Stock","Other asset",IF(BankLinkCOA!C675="Closing Stock","Other asset",IF(BankLinkCOA!C675="Cash on Hand","Bank",IF(BankLinkCOA!C675="Debtors","Account receivable",IF(BankLinkCOA!C675="Stock on Hand","Other asset",IF(BankLinkCOA!C675="GST Receivable","Other current liability",IF(BankLinkCOA!C675="Current Asset","Other current asset",IF(BankLinkCOA!C675="Fixed Asset","Fixed asset",IF(BankLinkCOA!C675="Creditors","Accounts payable",IF(BankLinkCOA!C675="GST Payable","Other current liability",IF(BankLinkCOA!C675="Current Liability","Other current liability",IF(BankLinkCOA!C675="Long Term Liability","Long term liability",IF(BankLinkCOA!C675="Equity","Equity")))))))))))))))))))))))</f>
        <v/>
      </c>
      <c r="E669" t="str">
        <f t="shared" si="30"/>
        <v/>
      </c>
      <c r="F669" t="str">
        <f t="shared" si="31"/>
        <v/>
      </c>
      <c r="G669" t="str">
        <f t="shared" si="32"/>
        <v/>
      </c>
    </row>
    <row r="670" spans="1:7" x14ac:dyDescent="0.35">
      <c r="A670" t="str">
        <f>IF(OR(ISBLANK(BankLinkCOA!A676),BankLinkCOA!E676=""),"",BankLinkCOA!A676)</f>
        <v/>
      </c>
      <c r="B670" t="str">
        <f>IF(OR(ISBLANK(BankLinkCOA!A676),BankLinkCOA!E676=""),"",BankLinkCOA!B676)</f>
        <v/>
      </c>
      <c r="C670" t="str">
        <f>IF(OR(ISBLANK(BankLinkCOA!A676),BankLinkCOA!E676=""),"",IF(BankLinkCOA!C676="Unknown (DR)","Invalid Account Type - will fail import",IF(BankLinkCOA!C676="Unknown (CR)","Invalid Account Type - will fail import",IF(BankLinkCOA!C676="N/A","Invalid Account Type - will fail import",IF(BankLinkCOA!C676="Income","Income",IF(BankLinkCOA!C676="Purchases","Cost of sales",IF(BankLinkCOA!C676="Direct Expense","Expense",IF(BankLinkCOA!C676="Expense","Expense",IF(BankLinkCOA!C676="Other Expense","Other expense",IF(BankLinkCOA!C676="Other Income","Other income",IF(BankLinkCOA!C676="Opening Stock","Other asset",IF(BankLinkCOA!C676="Closing Stock","Other asset",IF(BankLinkCOA!C676="Cash on Hand","Bank",IF(BankLinkCOA!C676="Debtors","Account receivable",IF(BankLinkCOA!C676="Stock on Hand","Other asset",IF(BankLinkCOA!C676="GST Receivable","Other current liability",IF(BankLinkCOA!C676="Current Asset","Other current asset",IF(BankLinkCOA!C676="Fixed Asset","Fixed asset",IF(BankLinkCOA!C676="Creditors","Accounts payable",IF(BankLinkCOA!C676="GST Payable","Other current liability",IF(BankLinkCOA!C676="Current Liability","Other current liability",IF(BankLinkCOA!C676="Long Term Liability","Long term liability",IF(BankLinkCOA!C676="Equity","Equity")))))))))))))))))))))))</f>
        <v/>
      </c>
      <c r="E670" t="str">
        <f t="shared" si="30"/>
        <v/>
      </c>
      <c r="F670" t="str">
        <f t="shared" si="31"/>
        <v/>
      </c>
      <c r="G670" t="str">
        <f t="shared" si="32"/>
        <v/>
      </c>
    </row>
    <row r="671" spans="1:7" x14ac:dyDescent="0.35">
      <c r="A671" t="str">
        <f>IF(OR(ISBLANK(BankLinkCOA!A677),BankLinkCOA!E677=""),"",BankLinkCOA!A677)</f>
        <v/>
      </c>
      <c r="B671" t="str">
        <f>IF(OR(ISBLANK(BankLinkCOA!A677),BankLinkCOA!E677=""),"",BankLinkCOA!B677)</f>
        <v/>
      </c>
      <c r="C671" t="str">
        <f>IF(OR(ISBLANK(BankLinkCOA!A677),BankLinkCOA!E677=""),"",IF(BankLinkCOA!C677="Unknown (DR)","Invalid Account Type - will fail import",IF(BankLinkCOA!C677="Unknown (CR)","Invalid Account Type - will fail import",IF(BankLinkCOA!C677="N/A","Invalid Account Type - will fail import",IF(BankLinkCOA!C677="Income","Income",IF(BankLinkCOA!C677="Purchases","Cost of sales",IF(BankLinkCOA!C677="Direct Expense","Expense",IF(BankLinkCOA!C677="Expense","Expense",IF(BankLinkCOA!C677="Other Expense","Other expense",IF(BankLinkCOA!C677="Other Income","Other income",IF(BankLinkCOA!C677="Opening Stock","Other asset",IF(BankLinkCOA!C677="Closing Stock","Other asset",IF(BankLinkCOA!C677="Cash on Hand","Bank",IF(BankLinkCOA!C677="Debtors","Account receivable",IF(BankLinkCOA!C677="Stock on Hand","Other asset",IF(BankLinkCOA!C677="GST Receivable","Other current liability",IF(BankLinkCOA!C677="Current Asset","Other current asset",IF(BankLinkCOA!C677="Fixed Asset","Fixed asset",IF(BankLinkCOA!C677="Creditors","Accounts payable",IF(BankLinkCOA!C677="GST Payable","Other current liability",IF(BankLinkCOA!C677="Current Liability","Other current liability",IF(BankLinkCOA!C677="Long Term Liability","Long term liability",IF(BankLinkCOA!C677="Equity","Equity")))))))))))))))))))))))</f>
        <v/>
      </c>
      <c r="E671" t="str">
        <f t="shared" si="30"/>
        <v/>
      </c>
      <c r="F671" t="str">
        <f t="shared" si="31"/>
        <v/>
      </c>
      <c r="G671" t="str">
        <f t="shared" si="32"/>
        <v/>
      </c>
    </row>
    <row r="672" spans="1:7" x14ac:dyDescent="0.35">
      <c r="A672" t="str">
        <f>IF(OR(ISBLANK(BankLinkCOA!A678),BankLinkCOA!E678=""),"",BankLinkCOA!A678)</f>
        <v/>
      </c>
      <c r="B672" t="str">
        <f>IF(OR(ISBLANK(BankLinkCOA!A678),BankLinkCOA!E678=""),"",BankLinkCOA!B678)</f>
        <v/>
      </c>
      <c r="C672" t="str">
        <f>IF(OR(ISBLANK(BankLinkCOA!A678),BankLinkCOA!E678=""),"",IF(BankLinkCOA!C678="Unknown (DR)","Invalid Account Type - will fail import",IF(BankLinkCOA!C678="Unknown (CR)","Invalid Account Type - will fail import",IF(BankLinkCOA!C678="N/A","Invalid Account Type - will fail import",IF(BankLinkCOA!C678="Income","Income",IF(BankLinkCOA!C678="Purchases","Cost of sales",IF(BankLinkCOA!C678="Direct Expense","Expense",IF(BankLinkCOA!C678="Expense","Expense",IF(BankLinkCOA!C678="Other Expense","Other expense",IF(BankLinkCOA!C678="Other Income","Other income",IF(BankLinkCOA!C678="Opening Stock","Other asset",IF(BankLinkCOA!C678="Closing Stock","Other asset",IF(BankLinkCOA!C678="Cash on Hand","Bank",IF(BankLinkCOA!C678="Debtors","Account receivable",IF(BankLinkCOA!C678="Stock on Hand","Other asset",IF(BankLinkCOA!C678="GST Receivable","Other current liability",IF(BankLinkCOA!C678="Current Asset","Other current asset",IF(BankLinkCOA!C678="Fixed Asset","Fixed asset",IF(BankLinkCOA!C678="Creditors","Accounts payable",IF(BankLinkCOA!C678="GST Payable","Other current liability",IF(BankLinkCOA!C678="Current Liability","Other current liability",IF(BankLinkCOA!C678="Long Term Liability","Long term liability",IF(BankLinkCOA!C678="Equity","Equity")))))))))))))))))))))))</f>
        <v/>
      </c>
      <c r="E672" t="str">
        <f t="shared" si="30"/>
        <v/>
      </c>
      <c r="F672" t="str">
        <f t="shared" si="31"/>
        <v/>
      </c>
      <c r="G672" t="str">
        <f t="shared" si="32"/>
        <v/>
      </c>
    </row>
    <row r="673" spans="1:7" x14ac:dyDescent="0.35">
      <c r="A673" t="str">
        <f>IF(OR(ISBLANK(BankLinkCOA!A679),BankLinkCOA!E679=""),"",BankLinkCOA!A679)</f>
        <v/>
      </c>
      <c r="B673" t="str">
        <f>IF(OR(ISBLANK(BankLinkCOA!A679),BankLinkCOA!E679=""),"",BankLinkCOA!B679)</f>
        <v/>
      </c>
      <c r="C673" t="str">
        <f>IF(OR(ISBLANK(BankLinkCOA!A679),BankLinkCOA!E679=""),"",IF(BankLinkCOA!C679="Unknown (DR)","Invalid Account Type - will fail import",IF(BankLinkCOA!C679="Unknown (CR)","Invalid Account Type - will fail import",IF(BankLinkCOA!C679="N/A","Invalid Account Type - will fail import",IF(BankLinkCOA!C679="Income","Income",IF(BankLinkCOA!C679="Purchases","Cost of sales",IF(BankLinkCOA!C679="Direct Expense","Expense",IF(BankLinkCOA!C679="Expense","Expense",IF(BankLinkCOA!C679="Other Expense","Other expense",IF(BankLinkCOA!C679="Other Income","Other income",IF(BankLinkCOA!C679="Opening Stock","Other asset",IF(BankLinkCOA!C679="Closing Stock","Other asset",IF(BankLinkCOA!C679="Cash on Hand","Bank",IF(BankLinkCOA!C679="Debtors","Account receivable",IF(BankLinkCOA!C679="Stock on Hand","Other asset",IF(BankLinkCOA!C679="GST Receivable","Other current liability",IF(BankLinkCOA!C679="Current Asset","Other current asset",IF(BankLinkCOA!C679="Fixed Asset","Fixed asset",IF(BankLinkCOA!C679="Creditors","Accounts payable",IF(BankLinkCOA!C679="GST Payable","Other current liability",IF(BankLinkCOA!C679="Current Liability","Other current liability",IF(BankLinkCOA!C679="Long Term Liability","Long term liability",IF(BankLinkCOA!C679="Equity","Equity")))))))))))))))))))))))</f>
        <v/>
      </c>
      <c r="E673" t="str">
        <f t="shared" si="30"/>
        <v/>
      </c>
      <c r="F673" t="str">
        <f t="shared" si="31"/>
        <v/>
      </c>
      <c r="G673" t="str">
        <f t="shared" si="32"/>
        <v/>
      </c>
    </row>
    <row r="674" spans="1:7" x14ac:dyDescent="0.35">
      <c r="A674" t="str">
        <f>IF(OR(ISBLANK(BankLinkCOA!A680),BankLinkCOA!E680=""),"",BankLinkCOA!A680)</f>
        <v/>
      </c>
      <c r="B674" t="str">
        <f>IF(OR(ISBLANK(BankLinkCOA!A680),BankLinkCOA!E680=""),"",BankLinkCOA!B680)</f>
        <v/>
      </c>
      <c r="C674" t="str">
        <f>IF(OR(ISBLANK(BankLinkCOA!A680),BankLinkCOA!E680=""),"",IF(BankLinkCOA!C680="Unknown (DR)","Invalid Account Type - will fail import",IF(BankLinkCOA!C680="Unknown (CR)","Invalid Account Type - will fail import",IF(BankLinkCOA!C680="N/A","Invalid Account Type - will fail import",IF(BankLinkCOA!C680="Income","Income",IF(BankLinkCOA!C680="Purchases","Cost of sales",IF(BankLinkCOA!C680="Direct Expense","Expense",IF(BankLinkCOA!C680="Expense","Expense",IF(BankLinkCOA!C680="Other Expense","Other expense",IF(BankLinkCOA!C680="Other Income","Other income",IF(BankLinkCOA!C680="Opening Stock","Other asset",IF(BankLinkCOA!C680="Closing Stock","Other asset",IF(BankLinkCOA!C680="Cash on Hand","Bank",IF(BankLinkCOA!C680="Debtors","Account receivable",IF(BankLinkCOA!C680="Stock on Hand","Other asset",IF(BankLinkCOA!C680="GST Receivable","Other current liability",IF(BankLinkCOA!C680="Current Asset","Other current asset",IF(BankLinkCOA!C680="Fixed Asset","Fixed asset",IF(BankLinkCOA!C680="Creditors","Accounts payable",IF(BankLinkCOA!C680="GST Payable","Other current liability",IF(BankLinkCOA!C680="Current Liability","Other current liability",IF(BankLinkCOA!C680="Long Term Liability","Long term liability",IF(BankLinkCOA!C680="Equity","Equity")))))))))))))))))))))))</f>
        <v/>
      </c>
      <c r="E674" t="str">
        <f t="shared" si="30"/>
        <v/>
      </c>
      <c r="F674" t="str">
        <f t="shared" si="31"/>
        <v/>
      </c>
      <c r="G674" t="str">
        <f t="shared" si="32"/>
        <v/>
      </c>
    </row>
    <row r="675" spans="1:7" x14ac:dyDescent="0.35">
      <c r="A675" t="str">
        <f>IF(OR(ISBLANK(BankLinkCOA!A681),BankLinkCOA!E681=""),"",BankLinkCOA!A681)</f>
        <v/>
      </c>
      <c r="B675" t="str">
        <f>IF(OR(ISBLANK(BankLinkCOA!A681),BankLinkCOA!E681=""),"",BankLinkCOA!B681)</f>
        <v/>
      </c>
      <c r="C675" t="str">
        <f>IF(OR(ISBLANK(BankLinkCOA!A681),BankLinkCOA!E681=""),"",IF(BankLinkCOA!C681="Unknown (DR)","Invalid Account Type - will fail import",IF(BankLinkCOA!C681="Unknown (CR)","Invalid Account Type - will fail import",IF(BankLinkCOA!C681="N/A","Invalid Account Type - will fail import",IF(BankLinkCOA!C681="Income","Income",IF(BankLinkCOA!C681="Purchases","Cost of sales",IF(BankLinkCOA!C681="Direct Expense","Expense",IF(BankLinkCOA!C681="Expense","Expense",IF(BankLinkCOA!C681="Other Expense","Other expense",IF(BankLinkCOA!C681="Other Income","Other income",IF(BankLinkCOA!C681="Opening Stock","Other asset",IF(BankLinkCOA!C681="Closing Stock","Other asset",IF(BankLinkCOA!C681="Cash on Hand","Bank",IF(BankLinkCOA!C681="Debtors","Account receivable",IF(BankLinkCOA!C681="Stock on Hand","Other asset",IF(BankLinkCOA!C681="GST Receivable","Other current liability",IF(BankLinkCOA!C681="Current Asset","Other current asset",IF(BankLinkCOA!C681="Fixed Asset","Fixed asset",IF(BankLinkCOA!C681="Creditors","Accounts payable",IF(BankLinkCOA!C681="GST Payable","Other current liability",IF(BankLinkCOA!C681="Current Liability","Other current liability",IF(BankLinkCOA!C681="Long Term Liability","Long term liability",IF(BankLinkCOA!C681="Equity","Equity")))))))))))))))))))))))</f>
        <v/>
      </c>
      <c r="E675" t="str">
        <f t="shared" si="30"/>
        <v/>
      </c>
      <c r="F675" t="str">
        <f t="shared" si="31"/>
        <v/>
      </c>
      <c r="G675" t="str">
        <f t="shared" si="32"/>
        <v/>
      </c>
    </row>
    <row r="676" spans="1:7" x14ac:dyDescent="0.35">
      <c r="A676" t="str">
        <f>IF(OR(ISBLANK(BankLinkCOA!A682),BankLinkCOA!E682=""),"",BankLinkCOA!A682)</f>
        <v/>
      </c>
      <c r="B676" t="str">
        <f>IF(OR(ISBLANK(BankLinkCOA!A682),BankLinkCOA!E682=""),"",BankLinkCOA!B682)</f>
        <v/>
      </c>
      <c r="C676" t="str">
        <f>IF(OR(ISBLANK(BankLinkCOA!A682),BankLinkCOA!E682=""),"",IF(BankLinkCOA!C682="Unknown (DR)","Invalid Account Type - will fail import",IF(BankLinkCOA!C682="Unknown (CR)","Invalid Account Type - will fail import",IF(BankLinkCOA!C682="N/A","Invalid Account Type - will fail import",IF(BankLinkCOA!C682="Income","Income",IF(BankLinkCOA!C682="Purchases","Cost of sales",IF(BankLinkCOA!C682="Direct Expense","Expense",IF(BankLinkCOA!C682="Expense","Expense",IF(BankLinkCOA!C682="Other Expense","Other expense",IF(BankLinkCOA!C682="Other Income","Other income",IF(BankLinkCOA!C682="Opening Stock","Other asset",IF(BankLinkCOA!C682="Closing Stock","Other asset",IF(BankLinkCOA!C682="Cash on Hand","Bank",IF(BankLinkCOA!C682="Debtors","Account receivable",IF(BankLinkCOA!C682="Stock on Hand","Other asset",IF(BankLinkCOA!C682="GST Receivable","Other current liability",IF(BankLinkCOA!C682="Current Asset","Other current asset",IF(BankLinkCOA!C682="Fixed Asset","Fixed asset",IF(BankLinkCOA!C682="Creditors","Accounts payable",IF(BankLinkCOA!C682="GST Payable","Other current liability",IF(BankLinkCOA!C682="Current Liability","Other current liability",IF(BankLinkCOA!C682="Long Term Liability","Long term liability",IF(BankLinkCOA!C682="Equity","Equity")))))))))))))))))))))))</f>
        <v/>
      </c>
      <c r="E676" t="str">
        <f t="shared" si="30"/>
        <v/>
      </c>
      <c r="F676" t="str">
        <f t="shared" si="31"/>
        <v/>
      </c>
      <c r="G676" t="str">
        <f t="shared" si="32"/>
        <v/>
      </c>
    </row>
    <row r="677" spans="1:7" x14ac:dyDescent="0.35">
      <c r="A677" t="str">
        <f>IF(OR(ISBLANK(BankLinkCOA!A683),BankLinkCOA!E683=""),"",BankLinkCOA!A683)</f>
        <v/>
      </c>
      <c r="B677" t="str">
        <f>IF(OR(ISBLANK(BankLinkCOA!A683),BankLinkCOA!E683=""),"",BankLinkCOA!B683)</f>
        <v/>
      </c>
      <c r="C677" t="str">
        <f>IF(OR(ISBLANK(BankLinkCOA!A683),BankLinkCOA!E683=""),"",IF(BankLinkCOA!C683="Unknown (DR)","Invalid Account Type - will fail import",IF(BankLinkCOA!C683="Unknown (CR)","Invalid Account Type - will fail import",IF(BankLinkCOA!C683="N/A","Invalid Account Type - will fail import",IF(BankLinkCOA!C683="Income","Income",IF(BankLinkCOA!C683="Purchases","Cost of sales",IF(BankLinkCOA!C683="Direct Expense","Expense",IF(BankLinkCOA!C683="Expense","Expense",IF(BankLinkCOA!C683="Other Expense","Other expense",IF(BankLinkCOA!C683="Other Income","Other income",IF(BankLinkCOA!C683="Opening Stock","Other asset",IF(BankLinkCOA!C683="Closing Stock","Other asset",IF(BankLinkCOA!C683="Cash on Hand","Bank",IF(BankLinkCOA!C683="Debtors","Account receivable",IF(BankLinkCOA!C683="Stock on Hand","Other asset",IF(BankLinkCOA!C683="GST Receivable","Other current liability",IF(BankLinkCOA!C683="Current Asset","Other current asset",IF(BankLinkCOA!C683="Fixed Asset","Fixed asset",IF(BankLinkCOA!C683="Creditors","Accounts payable",IF(BankLinkCOA!C683="GST Payable","Other current liability",IF(BankLinkCOA!C683="Current Liability","Other current liability",IF(BankLinkCOA!C683="Long Term Liability","Long term liability",IF(BankLinkCOA!C683="Equity","Equity")))))))))))))))))))))))</f>
        <v/>
      </c>
      <c r="E677" t="str">
        <f t="shared" si="30"/>
        <v/>
      </c>
      <c r="F677" t="str">
        <f t="shared" si="31"/>
        <v/>
      </c>
      <c r="G677" t="str">
        <f t="shared" si="32"/>
        <v/>
      </c>
    </row>
    <row r="678" spans="1:7" x14ac:dyDescent="0.35">
      <c r="A678" t="str">
        <f>IF(OR(ISBLANK(BankLinkCOA!A684),BankLinkCOA!E684=""),"",BankLinkCOA!A684)</f>
        <v/>
      </c>
      <c r="B678" t="str">
        <f>IF(OR(ISBLANK(BankLinkCOA!A684),BankLinkCOA!E684=""),"",BankLinkCOA!B684)</f>
        <v/>
      </c>
      <c r="C678" t="str">
        <f>IF(OR(ISBLANK(BankLinkCOA!A684),BankLinkCOA!E684=""),"",IF(BankLinkCOA!C684="Unknown (DR)","Invalid Account Type - will fail import",IF(BankLinkCOA!C684="Unknown (CR)","Invalid Account Type - will fail import",IF(BankLinkCOA!C684="N/A","Invalid Account Type - will fail import",IF(BankLinkCOA!C684="Income","Income",IF(BankLinkCOA!C684="Purchases","Cost of sales",IF(BankLinkCOA!C684="Direct Expense","Expense",IF(BankLinkCOA!C684="Expense","Expense",IF(BankLinkCOA!C684="Other Expense","Other expense",IF(BankLinkCOA!C684="Other Income","Other income",IF(BankLinkCOA!C684="Opening Stock","Other asset",IF(BankLinkCOA!C684="Closing Stock","Other asset",IF(BankLinkCOA!C684="Cash on Hand","Bank",IF(BankLinkCOA!C684="Debtors","Account receivable",IF(BankLinkCOA!C684="Stock on Hand","Other asset",IF(BankLinkCOA!C684="GST Receivable","Other current liability",IF(BankLinkCOA!C684="Current Asset","Other current asset",IF(BankLinkCOA!C684="Fixed Asset","Fixed asset",IF(BankLinkCOA!C684="Creditors","Accounts payable",IF(BankLinkCOA!C684="GST Payable","Other current liability",IF(BankLinkCOA!C684="Current Liability","Other current liability",IF(BankLinkCOA!C684="Long Term Liability","Long term liability",IF(BankLinkCOA!C684="Equity","Equity")))))))))))))))))))))))</f>
        <v/>
      </c>
      <c r="E678" t="str">
        <f t="shared" si="30"/>
        <v/>
      </c>
      <c r="F678" t="str">
        <f t="shared" si="31"/>
        <v/>
      </c>
      <c r="G678" t="str">
        <f t="shared" si="32"/>
        <v/>
      </c>
    </row>
    <row r="679" spans="1:7" x14ac:dyDescent="0.35">
      <c r="A679" t="str">
        <f>IF(OR(ISBLANK(BankLinkCOA!A685),BankLinkCOA!E685=""),"",BankLinkCOA!A685)</f>
        <v/>
      </c>
      <c r="B679" t="str">
        <f>IF(OR(ISBLANK(BankLinkCOA!A685),BankLinkCOA!E685=""),"",BankLinkCOA!B685)</f>
        <v/>
      </c>
      <c r="C679" t="str">
        <f>IF(OR(ISBLANK(BankLinkCOA!A685),BankLinkCOA!E685=""),"",IF(BankLinkCOA!C685="Unknown (DR)","Invalid Account Type - will fail import",IF(BankLinkCOA!C685="Unknown (CR)","Invalid Account Type - will fail import",IF(BankLinkCOA!C685="N/A","Invalid Account Type - will fail import",IF(BankLinkCOA!C685="Income","Income",IF(BankLinkCOA!C685="Purchases","Cost of sales",IF(BankLinkCOA!C685="Direct Expense","Expense",IF(BankLinkCOA!C685="Expense","Expense",IF(BankLinkCOA!C685="Other Expense","Other expense",IF(BankLinkCOA!C685="Other Income","Other income",IF(BankLinkCOA!C685="Opening Stock","Other asset",IF(BankLinkCOA!C685="Closing Stock","Other asset",IF(BankLinkCOA!C685="Cash on Hand","Bank",IF(BankLinkCOA!C685="Debtors","Account receivable",IF(BankLinkCOA!C685="Stock on Hand","Other asset",IF(BankLinkCOA!C685="GST Receivable","Other current liability",IF(BankLinkCOA!C685="Current Asset","Other current asset",IF(BankLinkCOA!C685="Fixed Asset","Fixed asset",IF(BankLinkCOA!C685="Creditors","Accounts payable",IF(BankLinkCOA!C685="GST Payable","Other current liability",IF(BankLinkCOA!C685="Current Liability","Other current liability",IF(BankLinkCOA!C685="Long Term Liability","Long term liability",IF(BankLinkCOA!C685="Equity","Equity")))))))))))))))))))))))</f>
        <v/>
      </c>
      <c r="E679" t="str">
        <f t="shared" si="30"/>
        <v/>
      </c>
      <c r="F679" t="str">
        <f t="shared" si="31"/>
        <v/>
      </c>
      <c r="G679" t="str">
        <f t="shared" si="32"/>
        <v/>
      </c>
    </row>
    <row r="680" spans="1:7" x14ac:dyDescent="0.35">
      <c r="A680" t="str">
        <f>IF(OR(ISBLANK(BankLinkCOA!A686),BankLinkCOA!E686=""),"",BankLinkCOA!A686)</f>
        <v/>
      </c>
      <c r="B680" t="str">
        <f>IF(OR(ISBLANK(BankLinkCOA!A686),BankLinkCOA!E686=""),"",BankLinkCOA!B686)</f>
        <v/>
      </c>
      <c r="C680" t="str">
        <f>IF(OR(ISBLANK(BankLinkCOA!A686),BankLinkCOA!E686=""),"",IF(BankLinkCOA!C686="Unknown (DR)","Invalid Account Type - will fail import",IF(BankLinkCOA!C686="Unknown (CR)","Invalid Account Type - will fail import",IF(BankLinkCOA!C686="N/A","Invalid Account Type - will fail import",IF(BankLinkCOA!C686="Income","Income",IF(BankLinkCOA!C686="Purchases","Cost of sales",IF(BankLinkCOA!C686="Direct Expense","Expense",IF(BankLinkCOA!C686="Expense","Expense",IF(BankLinkCOA!C686="Other Expense","Other expense",IF(BankLinkCOA!C686="Other Income","Other income",IF(BankLinkCOA!C686="Opening Stock","Other asset",IF(BankLinkCOA!C686="Closing Stock","Other asset",IF(BankLinkCOA!C686="Cash on Hand","Bank",IF(BankLinkCOA!C686="Debtors","Account receivable",IF(BankLinkCOA!C686="Stock on Hand","Other asset",IF(BankLinkCOA!C686="GST Receivable","Other current liability",IF(BankLinkCOA!C686="Current Asset","Other current asset",IF(BankLinkCOA!C686="Fixed Asset","Fixed asset",IF(BankLinkCOA!C686="Creditors","Accounts payable",IF(BankLinkCOA!C686="GST Payable","Other current liability",IF(BankLinkCOA!C686="Current Liability","Other current liability",IF(BankLinkCOA!C686="Long Term Liability","Long term liability",IF(BankLinkCOA!C686="Equity","Equity")))))))))))))))))))))))</f>
        <v/>
      </c>
      <c r="E680" t="str">
        <f t="shared" si="30"/>
        <v/>
      </c>
      <c r="F680" t="str">
        <f t="shared" si="31"/>
        <v/>
      </c>
      <c r="G680" t="str">
        <f t="shared" si="32"/>
        <v/>
      </c>
    </row>
    <row r="681" spans="1:7" x14ac:dyDescent="0.35">
      <c r="A681" t="str">
        <f>IF(OR(ISBLANK(BankLinkCOA!A687),BankLinkCOA!E687=""),"",BankLinkCOA!A687)</f>
        <v/>
      </c>
      <c r="B681" t="str">
        <f>IF(OR(ISBLANK(BankLinkCOA!A687),BankLinkCOA!E687=""),"",BankLinkCOA!B687)</f>
        <v/>
      </c>
      <c r="C681" t="str">
        <f>IF(OR(ISBLANK(BankLinkCOA!A687),BankLinkCOA!E687=""),"",IF(BankLinkCOA!C687="Unknown (DR)","Invalid Account Type - will fail import",IF(BankLinkCOA!C687="Unknown (CR)","Invalid Account Type - will fail import",IF(BankLinkCOA!C687="N/A","Invalid Account Type - will fail import",IF(BankLinkCOA!C687="Income","Income",IF(BankLinkCOA!C687="Purchases","Cost of sales",IF(BankLinkCOA!C687="Direct Expense","Expense",IF(BankLinkCOA!C687="Expense","Expense",IF(BankLinkCOA!C687="Other Expense","Other expense",IF(BankLinkCOA!C687="Other Income","Other income",IF(BankLinkCOA!C687="Opening Stock","Other asset",IF(BankLinkCOA!C687="Closing Stock","Other asset",IF(BankLinkCOA!C687="Cash on Hand","Bank",IF(BankLinkCOA!C687="Debtors","Account receivable",IF(BankLinkCOA!C687="Stock on Hand","Other asset",IF(BankLinkCOA!C687="GST Receivable","Other current liability",IF(BankLinkCOA!C687="Current Asset","Other current asset",IF(BankLinkCOA!C687="Fixed Asset","Fixed asset",IF(BankLinkCOA!C687="Creditors","Accounts payable",IF(BankLinkCOA!C687="GST Payable","Other current liability",IF(BankLinkCOA!C687="Current Liability","Other current liability",IF(BankLinkCOA!C687="Long Term Liability","Long term liability",IF(BankLinkCOA!C687="Equity","Equity")))))))))))))))))))))))</f>
        <v/>
      </c>
      <c r="E681" t="str">
        <f t="shared" si="30"/>
        <v/>
      </c>
      <c r="F681" t="str">
        <f t="shared" si="31"/>
        <v/>
      </c>
      <c r="G681" t="str">
        <f t="shared" si="32"/>
        <v/>
      </c>
    </row>
    <row r="682" spans="1:7" x14ac:dyDescent="0.35">
      <c r="A682" t="str">
        <f>IF(OR(ISBLANK(BankLinkCOA!A688),BankLinkCOA!E688=""),"",BankLinkCOA!A688)</f>
        <v/>
      </c>
      <c r="B682" t="str">
        <f>IF(OR(ISBLANK(BankLinkCOA!A688),BankLinkCOA!E688=""),"",BankLinkCOA!B688)</f>
        <v/>
      </c>
      <c r="C682" t="str">
        <f>IF(OR(ISBLANK(BankLinkCOA!A688),BankLinkCOA!E688=""),"",IF(BankLinkCOA!C688="Unknown (DR)","Invalid Account Type - will fail import",IF(BankLinkCOA!C688="Unknown (CR)","Invalid Account Type - will fail import",IF(BankLinkCOA!C688="N/A","Invalid Account Type - will fail import",IF(BankLinkCOA!C688="Income","Income",IF(BankLinkCOA!C688="Purchases","Cost of sales",IF(BankLinkCOA!C688="Direct Expense","Expense",IF(BankLinkCOA!C688="Expense","Expense",IF(BankLinkCOA!C688="Other Expense","Other expense",IF(BankLinkCOA!C688="Other Income","Other income",IF(BankLinkCOA!C688="Opening Stock","Other asset",IF(BankLinkCOA!C688="Closing Stock","Other asset",IF(BankLinkCOA!C688="Cash on Hand","Bank",IF(BankLinkCOA!C688="Debtors","Account receivable",IF(BankLinkCOA!C688="Stock on Hand","Other asset",IF(BankLinkCOA!C688="GST Receivable","Other current liability",IF(BankLinkCOA!C688="Current Asset","Other current asset",IF(BankLinkCOA!C688="Fixed Asset","Fixed asset",IF(BankLinkCOA!C688="Creditors","Accounts payable",IF(BankLinkCOA!C688="GST Payable","Other current liability",IF(BankLinkCOA!C688="Current Liability","Other current liability",IF(BankLinkCOA!C688="Long Term Liability","Long term liability",IF(BankLinkCOA!C688="Equity","Equity")))))))))))))))))))))))</f>
        <v/>
      </c>
      <c r="E682" t="str">
        <f t="shared" si="30"/>
        <v/>
      </c>
      <c r="F682" t="str">
        <f t="shared" si="31"/>
        <v/>
      </c>
      <c r="G682" t="str">
        <f t="shared" si="32"/>
        <v/>
      </c>
    </row>
    <row r="683" spans="1:7" x14ac:dyDescent="0.35">
      <c r="A683" t="str">
        <f>IF(OR(ISBLANK(BankLinkCOA!A689),BankLinkCOA!E689=""),"",BankLinkCOA!A689)</f>
        <v/>
      </c>
      <c r="B683" t="str">
        <f>IF(OR(ISBLANK(BankLinkCOA!A689),BankLinkCOA!E689=""),"",BankLinkCOA!B689)</f>
        <v/>
      </c>
      <c r="C683" t="str">
        <f>IF(OR(ISBLANK(BankLinkCOA!A689),BankLinkCOA!E689=""),"",IF(BankLinkCOA!C689="Unknown (DR)","Invalid Account Type - will fail import",IF(BankLinkCOA!C689="Unknown (CR)","Invalid Account Type - will fail import",IF(BankLinkCOA!C689="N/A","Invalid Account Type - will fail import",IF(BankLinkCOA!C689="Income","Income",IF(BankLinkCOA!C689="Purchases","Cost of sales",IF(BankLinkCOA!C689="Direct Expense","Expense",IF(BankLinkCOA!C689="Expense","Expense",IF(BankLinkCOA!C689="Other Expense","Other expense",IF(BankLinkCOA!C689="Other Income","Other income",IF(BankLinkCOA!C689="Opening Stock","Other asset",IF(BankLinkCOA!C689="Closing Stock","Other asset",IF(BankLinkCOA!C689="Cash on Hand","Bank",IF(BankLinkCOA!C689="Debtors","Account receivable",IF(BankLinkCOA!C689="Stock on Hand","Other asset",IF(BankLinkCOA!C689="GST Receivable","Other current liability",IF(BankLinkCOA!C689="Current Asset","Other current asset",IF(BankLinkCOA!C689="Fixed Asset","Fixed asset",IF(BankLinkCOA!C689="Creditors","Accounts payable",IF(BankLinkCOA!C689="GST Payable","Other current liability",IF(BankLinkCOA!C689="Current Liability","Other current liability",IF(BankLinkCOA!C689="Long Term Liability","Long term liability",IF(BankLinkCOA!C689="Equity","Equity")))))))))))))))))))))))</f>
        <v/>
      </c>
      <c r="E683" t="str">
        <f t="shared" si="30"/>
        <v/>
      </c>
      <c r="F683" t="str">
        <f t="shared" si="31"/>
        <v/>
      </c>
      <c r="G683" t="str">
        <f t="shared" si="32"/>
        <v/>
      </c>
    </row>
    <row r="684" spans="1:7" x14ac:dyDescent="0.35">
      <c r="A684" t="str">
        <f>IF(OR(ISBLANK(BankLinkCOA!A690),BankLinkCOA!E690=""),"",BankLinkCOA!A690)</f>
        <v/>
      </c>
      <c r="B684" t="str">
        <f>IF(OR(ISBLANK(BankLinkCOA!A690),BankLinkCOA!E690=""),"",BankLinkCOA!B690)</f>
        <v/>
      </c>
      <c r="C684" t="str">
        <f>IF(OR(ISBLANK(BankLinkCOA!A690),BankLinkCOA!E690=""),"",IF(BankLinkCOA!C690="Unknown (DR)","Invalid Account Type - will fail import",IF(BankLinkCOA!C690="Unknown (CR)","Invalid Account Type - will fail import",IF(BankLinkCOA!C690="N/A","Invalid Account Type - will fail import",IF(BankLinkCOA!C690="Income","Income",IF(BankLinkCOA!C690="Purchases","Cost of sales",IF(BankLinkCOA!C690="Direct Expense","Expense",IF(BankLinkCOA!C690="Expense","Expense",IF(BankLinkCOA!C690="Other Expense","Other expense",IF(BankLinkCOA!C690="Other Income","Other income",IF(BankLinkCOA!C690="Opening Stock","Other asset",IF(BankLinkCOA!C690="Closing Stock","Other asset",IF(BankLinkCOA!C690="Cash on Hand","Bank",IF(BankLinkCOA!C690="Debtors","Account receivable",IF(BankLinkCOA!C690="Stock on Hand","Other asset",IF(BankLinkCOA!C690="GST Receivable","Other current liability",IF(BankLinkCOA!C690="Current Asset","Other current asset",IF(BankLinkCOA!C690="Fixed Asset","Fixed asset",IF(BankLinkCOA!C690="Creditors","Accounts payable",IF(BankLinkCOA!C690="GST Payable","Other current liability",IF(BankLinkCOA!C690="Current Liability","Other current liability",IF(BankLinkCOA!C690="Long Term Liability","Long term liability",IF(BankLinkCOA!C690="Equity","Equity")))))))))))))))))))))))</f>
        <v/>
      </c>
      <c r="E684" t="str">
        <f t="shared" si="30"/>
        <v/>
      </c>
      <c r="F684" t="str">
        <f t="shared" si="31"/>
        <v/>
      </c>
      <c r="G684" t="str">
        <f t="shared" si="32"/>
        <v/>
      </c>
    </row>
    <row r="685" spans="1:7" x14ac:dyDescent="0.35">
      <c r="A685" t="str">
        <f>IF(OR(ISBLANK(BankLinkCOA!A691),BankLinkCOA!E691=""),"",BankLinkCOA!A691)</f>
        <v/>
      </c>
      <c r="B685" t="str">
        <f>IF(OR(ISBLANK(BankLinkCOA!A691),BankLinkCOA!E691=""),"",BankLinkCOA!B691)</f>
        <v/>
      </c>
      <c r="C685" t="str">
        <f>IF(OR(ISBLANK(BankLinkCOA!A691),BankLinkCOA!E691=""),"",IF(BankLinkCOA!C691="Unknown (DR)","Invalid Account Type - will fail import",IF(BankLinkCOA!C691="Unknown (CR)","Invalid Account Type - will fail import",IF(BankLinkCOA!C691="N/A","Invalid Account Type - will fail import",IF(BankLinkCOA!C691="Income","Income",IF(BankLinkCOA!C691="Purchases","Cost of sales",IF(BankLinkCOA!C691="Direct Expense","Expense",IF(BankLinkCOA!C691="Expense","Expense",IF(BankLinkCOA!C691="Other Expense","Other expense",IF(BankLinkCOA!C691="Other Income","Other income",IF(BankLinkCOA!C691="Opening Stock","Other asset",IF(BankLinkCOA!C691="Closing Stock","Other asset",IF(BankLinkCOA!C691="Cash on Hand","Bank",IF(BankLinkCOA!C691="Debtors","Account receivable",IF(BankLinkCOA!C691="Stock on Hand","Other asset",IF(BankLinkCOA!C691="GST Receivable","Other current liability",IF(BankLinkCOA!C691="Current Asset","Other current asset",IF(BankLinkCOA!C691="Fixed Asset","Fixed asset",IF(BankLinkCOA!C691="Creditors","Accounts payable",IF(BankLinkCOA!C691="GST Payable","Other current liability",IF(BankLinkCOA!C691="Current Liability","Other current liability",IF(BankLinkCOA!C691="Long Term Liability","Long term liability",IF(BankLinkCOA!C691="Equity","Equity")))))))))))))))))))))))</f>
        <v/>
      </c>
      <c r="E685" t="str">
        <f t="shared" si="30"/>
        <v/>
      </c>
      <c r="F685" t="str">
        <f t="shared" si="31"/>
        <v/>
      </c>
      <c r="G685" t="str">
        <f t="shared" si="32"/>
        <v/>
      </c>
    </row>
    <row r="686" spans="1:7" x14ac:dyDescent="0.35">
      <c r="A686" t="str">
        <f>IF(OR(ISBLANK(BankLinkCOA!A692),BankLinkCOA!E692=""),"",BankLinkCOA!A692)</f>
        <v/>
      </c>
      <c r="B686" t="str">
        <f>IF(OR(ISBLANK(BankLinkCOA!A692),BankLinkCOA!E692=""),"",BankLinkCOA!B692)</f>
        <v/>
      </c>
      <c r="C686" t="str">
        <f>IF(OR(ISBLANK(BankLinkCOA!A692),BankLinkCOA!E692=""),"",IF(BankLinkCOA!C692="Unknown (DR)","Invalid Account Type - will fail import",IF(BankLinkCOA!C692="Unknown (CR)","Invalid Account Type - will fail import",IF(BankLinkCOA!C692="N/A","Invalid Account Type - will fail import",IF(BankLinkCOA!C692="Income","Income",IF(BankLinkCOA!C692="Purchases","Cost of sales",IF(BankLinkCOA!C692="Direct Expense","Expense",IF(BankLinkCOA!C692="Expense","Expense",IF(BankLinkCOA!C692="Other Expense","Other expense",IF(BankLinkCOA!C692="Other Income","Other income",IF(BankLinkCOA!C692="Opening Stock","Other asset",IF(BankLinkCOA!C692="Closing Stock","Other asset",IF(BankLinkCOA!C692="Cash on Hand","Bank",IF(BankLinkCOA!C692="Debtors","Account receivable",IF(BankLinkCOA!C692="Stock on Hand","Other asset",IF(BankLinkCOA!C692="GST Receivable","Other current liability",IF(BankLinkCOA!C692="Current Asset","Other current asset",IF(BankLinkCOA!C692="Fixed Asset","Fixed asset",IF(BankLinkCOA!C692="Creditors","Accounts payable",IF(BankLinkCOA!C692="GST Payable","Other current liability",IF(BankLinkCOA!C692="Current Liability","Other current liability",IF(BankLinkCOA!C692="Long Term Liability","Long term liability",IF(BankLinkCOA!C692="Equity","Equity")))))))))))))))))))))))</f>
        <v/>
      </c>
      <c r="E686" t="str">
        <f t="shared" si="30"/>
        <v/>
      </c>
      <c r="F686" t="str">
        <f t="shared" si="31"/>
        <v/>
      </c>
      <c r="G686" t="str">
        <f t="shared" si="32"/>
        <v/>
      </c>
    </row>
    <row r="687" spans="1:7" x14ac:dyDescent="0.35">
      <c r="A687" t="str">
        <f>IF(OR(ISBLANK(BankLinkCOA!A693),BankLinkCOA!E693=""),"",BankLinkCOA!A693)</f>
        <v/>
      </c>
      <c r="B687" t="str">
        <f>IF(OR(ISBLANK(BankLinkCOA!A693),BankLinkCOA!E693=""),"",BankLinkCOA!B693)</f>
        <v/>
      </c>
      <c r="C687" t="str">
        <f>IF(OR(ISBLANK(BankLinkCOA!A693),BankLinkCOA!E693=""),"",IF(BankLinkCOA!C693="Unknown (DR)","Invalid Account Type - will fail import",IF(BankLinkCOA!C693="Unknown (CR)","Invalid Account Type - will fail import",IF(BankLinkCOA!C693="N/A","Invalid Account Type - will fail import",IF(BankLinkCOA!C693="Income","Income",IF(BankLinkCOA!C693="Purchases","Cost of sales",IF(BankLinkCOA!C693="Direct Expense","Expense",IF(BankLinkCOA!C693="Expense","Expense",IF(BankLinkCOA!C693="Other Expense","Other expense",IF(BankLinkCOA!C693="Other Income","Other income",IF(BankLinkCOA!C693="Opening Stock","Other asset",IF(BankLinkCOA!C693="Closing Stock","Other asset",IF(BankLinkCOA!C693="Cash on Hand","Bank",IF(BankLinkCOA!C693="Debtors","Account receivable",IF(BankLinkCOA!C693="Stock on Hand","Other asset",IF(BankLinkCOA!C693="GST Receivable","Other current liability",IF(BankLinkCOA!C693="Current Asset","Other current asset",IF(BankLinkCOA!C693="Fixed Asset","Fixed asset",IF(BankLinkCOA!C693="Creditors","Accounts payable",IF(BankLinkCOA!C693="GST Payable","Other current liability",IF(BankLinkCOA!C693="Current Liability","Other current liability",IF(BankLinkCOA!C693="Long Term Liability","Long term liability",IF(BankLinkCOA!C693="Equity","Equity")))))))))))))))))))))))</f>
        <v/>
      </c>
      <c r="E687" t="str">
        <f t="shared" si="30"/>
        <v/>
      </c>
      <c r="F687" t="str">
        <f t="shared" si="31"/>
        <v/>
      </c>
      <c r="G687" t="str">
        <f t="shared" si="32"/>
        <v/>
      </c>
    </row>
    <row r="688" spans="1:7" x14ac:dyDescent="0.35">
      <c r="A688" t="str">
        <f>IF(OR(ISBLANK(BankLinkCOA!A694),BankLinkCOA!E694=""),"",BankLinkCOA!A694)</f>
        <v/>
      </c>
      <c r="B688" t="str">
        <f>IF(OR(ISBLANK(BankLinkCOA!A694),BankLinkCOA!E694=""),"",BankLinkCOA!B694)</f>
        <v/>
      </c>
      <c r="C688" t="str">
        <f>IF(OR(ISBLANK(BankLinkCOA!A694),BankLinkCOA!E694=""),"",IF(BankLinkCOA!C694="Unknown (DR)","Invalid Account Type - will fail import",IF(BankLinkCOA!C694="Unknown (CR)","Invalid Account Type - will fail import",IF(BankLinkCOA!C694="N/A","Invalid Account Type - will fail import",IF(BankLinkCOA!C694="Income","Income",IF(BankLinkCOA!C694="Purchases","Cost of sales",IF(BankLinkCOA!C694="Direct Expense","Expense",IF(BankLinkCOA!C694="Expense","Expense",IF(BankLinkCOA!C694="Other Expense","Other expense",IF(BankLinkCOA!C694="Other Income","Other income",IF(BankLinkCOA!C694="Opening Stock","Other asset",IF(BankLinkCOA!C694="Closing Stock","Other asset",IF(BankLinkCOA!C694="Cash on Hand","Bank",IF(BankLinkCOA!C694="Debtors","Account receivable",IF(BankLinkCOA!C694="Stock on Hand","Other asset",IF(BankLinkCOA!C694="GST Receivable","Other current liability",IF(BankLinkCOA!C694="Current Asset","Other current asset",IF(BankLinkCOA!C694="Fixed Asset","Fixed asset",IF(BankLinkCOA!C694="Creditors","Accounts payable",IF(BankLinkCOA!C694="GST Payable","Other current liability",IF(BankLinkCOA!C694="Current Liability","Other current liability",IF(BankLinkCOA!C694="Long Term Liability","Long term liability",IF(BankLinkCOA!C694="Equity","Equity")))))))))))))))))))))))</f>
        <v/>
      </c>
      <c r="E688" t="str">
        <f t="shared" si="30"/>
        <v/>
      </c>
      <c r="F688" t="str">
        <f t="shared" si="31"/>
        <v/>
      </c>
      <c r="G688" t="str">
        <f t="shared" si="32"/>
        <v/>
      </c>
    </row>
    <row r="689" spans="1:7" x14ac:dyDescent="0.35">
      <c r="A689" t="str">
        <f>IF(OR(ISBLANK(BankLinkCOA!A695),BankLinkCOA!E695=""),"",BankLinkCOA!A695)</f>
        <v/>
      </c>
      <c r="B689" t="str">
        <f>IF(OR(ISBLANK(BankLinkCOA!A695),BankLinkCOA!E695=""),"",BankLinkCOA!B695)</f>
        <v/>
      </c>
      <c r="C689" t="str">
        <f>IF(OR(ISBLANK(BankLinkCOA!A695),BankLinkCOA!E695=""),"",IF(BankLinkCOA!C695="Unknown (DR)","Invalid Account Type - will fail import",IF(BankLinkCOA!C695="Unknown (CR)","Invalid Account Type - will fail import",IF(BankLinkCOA!C695="N/A","Invalid Account Type - will fail import",IF(BankLinkCOA!C695="Income","Income",IF(BankLinkCOA!C695="Purchases","Cost of sales",IF(BankLinkCOA!C695="Direct Expense","Expense",IF(BankLinkCOA!C695="Expense","Expense",IF(BankLinkCOA!C695="Other Expense","Other expense",IF(BankLinkCOA!C695="Other Income","Other income",IF(BankLinkCOA!C695="Opening Stock","Other asset",IF(BankLinkCOA!C695="Closing Stock","Other asset",IF(BankLinkCOA!C695="Cash on Hand","Bank",IF(BankLinkCOA!C695="Debtors","Account receivable",IF(BankLinkCOA!C695="Stock on Hand","Other asset",IF(BankLinkCOA!C695="GST Receivable","Other current liability",IF(BankLinkCOA!C695="Current Asset","Other current asset",IF(BankLinkCOA!C695="Fixed Asset","Fixed asset",IF(BankLinkCOA!C695="Creditors","Accounts payable",IF(BankLinkCOA!C695="GST Payable","Other current liability",IF(BankLinkCOA!C695="Current Liability","Other current liability",IF(BankLinkCOA!C695="Long Term Liability","Long term liability",IF(BankLinkCOA!C695="Equity","Equity")))))))))))))))))))))))</f>
        <v/>
      </c>
      <c r="E689" t="str">
        <f t="shared" si="30"/>
        <v/>
      </c>
      <c r="F689" t="str">
        <f t="shared" si="31"/>
        <v/>
      </c>
      <c r="G689" t="str">
        <f t="shared" si="32"/>
        <v/>
      </c>
    </row>
    <row r="690" spans="1:7" x14ac:dyDescent="0.35">
      <c r="A690" t="str">
        <f>IF(OR(ISBLANK(BankLinkCOA!A696),BankLinkCOA!E696=""),"",BankLinkCOA!A696)</f>
        <v/>
      </c>
      <c r="B690" t="str">
        <f>IF(OR(ISBLANK(BankLinkCOA!A696),BankLinkCOA!E696=""),"",BankLinkCOA!B696)</f>
        <v/>
      </c>
      <c r="C690" t="str">
        <f>IF(OR(ISBLANK(BankLinkCOA!A696),BankLinkCOA!E696=""),"",IF(BankLinkCOA!C696="Unknown (DR)","Invalid Account Type - will fail import",IF(BankLinkCOA!C696="Unknown (CR)","Invalid Account Type - will fail import",IF(BankLinkCOA!C696="N/A","Invalid Account Type - will fail import",IF(BankLinkCOA!C696="Income","Income",IF(BankLinkCOA!C696="Purchases","Cost of sales",IF(BankLinkCOA!C696="Direct Expense","Expense",IF(BankLinkCOA!C696="Expense","Expense",IF(BankLinkCOA!C696="Other Expense","Other expense",IF(BankLinkCOA!C696="Other Income","Other income",IF(BankLinkCOA!C696="Opening Stock","Other asset",IF(BankLinkCOA!C696="Closing Stock","Other asset",IF(BankLinkCOA!C696="Cash on Hand","Bank",IF(BankLinkCOA!C696="Debtors","Account receivable",IF(BankLinkCOA!C696="Stock on Hand","Other asset",IF(BankLinkCOA!C696="GST Receivable","Other current liability",IF(BankLinkCOA!C696="Current Asset","Other current asset",IF(BankLinkCOA!C696="Fixed Asset","Fixed asset",IF(BankLinkCOA!C696="Creditors","Accounts payable",IF(BankLinkCOA!C696="GST Payable","Other current liability",IF(BankLinkCOA!C696="Current Liability","Other current liability",IF(BankLinkCOA!C696="Long Term Liability","Long term liability",IF(BankLinkCOA!C696="Equity","Equity")))))))))))))))))))))))</f>
        <v/>
      </c>
      <c r="E690" t="str">
        <f t="shared" si="30"/>
        <v/>
      </c>
      <c r="F690" t="str">
        <f t="shared" si="31"/>
        <v/>
      </c>
      <c r="G690" t="str">
        <f t="shared" si="32"/>
        <v/>
      </c>
    </row>
    <row r="691" spans="1:7" x14ac:dyDescent="0.35">
      <c r="A691" t="str">
        <f>IF(OR(ISBLANK(BankLinkCOA!A697),BankLinkCOA!E697=""),"",BankLinkCOA!A697)</f>
        <v/>
      </c>
      <c r="B691" t="str">
        <f>IF(OR(ISBLANK(BankLinkCOA!A697),BankLinkCOA!E697=""),"",BankLinkCOA!B697)</f>
        <v/>
      </c>
      <c r="C691" t="str">
        <f>IF(OR(ISBLANK(BankLinkCOA!A697),BankLinkCOA!E697=""),"",IF(BankLinkCOA!C697="Unknown (DR)","Invalid Account Type - will fail import",IF(BankLinkCOA!C697="Unknown (CR)","Invalid Account Type - will fail import",IF(BankLinkCOA!C697="N/A","Invalid Account Type - will fail import",IF(BankLinkCOA!C697="Income","Income",IF(BankLinkCOA!C697="Purchases","Cost of sales",IF(BankLinkCOA!C697="Direct Expense","Expense",IF(BankLinkCOA!C697="Expense","Expense",IF(BankLinkCOA!C697="Other Expense","Other expense",IF(BankLinkCOA!C697="Other Income","Other income",IF(BankLinkCOA!C697="Opening Stock","Other asset",IF(BankLinkCOA!C697="Closing Stock","Other asset",IF(BankLinkCOA!C697="Cash on Hand","Bank",IF(BankLinkCOA!C697="Debtors","Account receivable",IF(BankLinkCOA!C697="Stock on Hand","Other asset",IF(BankLinkCOA!C697="GST Receivable","Other current liability",IF(BankLinkCOA!C697="Current Asset","Other current asset",IF(BankLinkCOA!C697="Fixed Asset","Fixed asset",IF(BankLinkCOA!C697="Creditors","Accounts payable",IF(BankLinkCOA!C697="GST Payable","Other current liability",IF(BankLinkCOA!C697="Current Liability","Other current liability",IF(BankLinkCOA!C697="Long Term Liability","Long term liability",IF(BankLinkCOA!C697="Equity","Equity")))))))))))))))))))))))</f>
        <v/>
      </c>
      <c r="E691" t="str">
        <f t="shared" si="30"/>
        <v/>
      </c>
      <c r="F691" t="str">
        <f t="shared" si="31"/>
        <v/>
      </c>
      <c r="G691" t="str">
        <f t="shared" si="32"/>
        <v/>
      </c>
    </row>
    <row r="692" spans="1:7" x14ac:dyDescent="0.35">
      <c r="A692" t="str">
        <f>IF(OR(ISBLANK(BankLinkCOA!A698),BankLinkCOA!E698=""),"",BankLinkCOA!A698)</f>
        <v/>
      </c>
      <c r="B692" t="str">
        <f>IF(OR(ISBLANK(BankLinkCOA!A698),BankLinkCOA!E698=""),"",BankLinkCOA!B698)</f>
        <v/>
      </c>
      <c r="C692" t="str">
        <f>IF(OR(ISBLANK(BankLinkCOA!A698),BankLinkCOA!E698=""),"",IF(BankLinkCOA!C698="Unknown (DR)","Invalid Account Type - will fail import",IF(BankLinkCOA!C698="Unknown (CR)","Invalid Account Type - will fail import",IF(BankLinkCOA!C698="N/A","Invalid Account Type - will fail import",IF(BankLinkCOA!C698="Income","Income",IF(BankLinkCOA!C698="Purchases","Cost of sales",IF(BankLinkCOA!C698="Direct Expense","Expense",IF(BankLinkCOA!C698="Expense","Expense",IF(BankLinkCOA!C698="Other Expense","Other expense",IF(BankLinkCOA!C698="Other Income","Other income",IF(BankLinkCOA!C698="Opening Stock","Other asset",IF(BankLinkCOA!C698="Closing Stock","Other asset",IF(BankLinkCOA!C698="Cash on Hand","Bank",IF(BankLinkCOA!C698="Debtors","Account receivable",IF(BankLinkCOA!C698="Stock on Hand","Other asset",IF(BankLinkCOA!C698="GST Receivable","Other current liability",IF(BankLinkCOA!C698="Current Asset","Other current asset",IF(BankLinkCOA!C698="Fixed Asset","Fixed asset",IF(BankLinkCOA!C698="Creditors","Accounts payable",IF(BankLinkCOA!C698="GST Payable","Other current liability",IF(BankLinkCOA!C698="Current Liability","Other current liability",IF(BankLinkCOA!C698="Long Term Liability","Long term liability",IF(BankLinkCOA!C698="Equity","Equity")))))))))))))))))))))))</f>
        <v/>
      </c>
      <c r="E692" t="str">
        <f t="shared" si="30"/>
        <v/>
      </c>
      <c r="F692" t="str">
        <f t="shared" si="31"/>
        <v/>
      </c>
      <c r="G692" t="str">
        <f t="shared" si="32"/>
        <v/>
      </c>
    </row>
    <row r="693" spans="1:7" x14ac:dyDescent="0.35">
      <c r="A693" t="str">
        <f>IF(OR(ISBLANK(BankLinkCOA!A699),BankLinkCOA!E699=""),"",BankLinkCOA!A699)</f>
        <v/>
      </c>
      <c r="B693" t="str">
        <f>IF(OR(ISBLANK(BankLinkCOA!A699),BankLinkCOA!E699=""),"",BankLinkCOA!B699)</f>
        <v/>
      </c>
      <c r="C693" t="str">
        <f>IF(OR(ISBLANK(BankLinkCOA!A699),BankLinkCOA!E699=""),"",IF(BankLinkCOA!C699="Unknown (DR)","Invalid Account Type - will fail import",IF(BankLinkCOA!C699="Unknown (CR)","Invalid Account Type - will fail import",IF(BankLinkCOA!C699="N/A","Invalid Account Type - will fail import",IF(BankLinkCOA!C699="Income","Income",IF(BankLinkCOA!C699="Purchases","Cost of sales",IF(BankLinkCOA!C699="Direct Expense","Expense",IF(BankLinkCOA!C699="Expense","Expense",IF(BankLinkCOA!C699="Other Expense","Other expense",IF(BankLinkCOA!C699="Other Income","Other income",IF(BankLinkCOA!C699="Opening Stock","Other asset",IF(BankLinkCOA!C699="Closing Stock","Other asset",IF(BankLinkCOA!C699="Cash on Hand","Bank",IF(BankLinkCOA!C699="Debtors","Account receivable",IF(BankLinkCOA!C699="Stock on Hand","Other asset",IF(BankLinkCOA!C699="GST Receivable","Other current liability",IF(BankLinkCOA!C699="Current Asset","Other current asset",IF(BankLinkCOA!C699="Fixed Asset","Fixed asset",IF(BankLinkCOA!C699="Creditors","Accounts payable",IF(BankLinkCOA!C699="GST Payable","Other current liability",IF(BankLinkCOA!C699="Current Liability","Other current liability",IF(BankLinkCOA!C699="Long Term Liability","Long term liability",IF(BankLinkCOA!C699="Equity","Equity")))))))))))))))))))))))</f>
        <v/>
      </c>
      <c r="E693" t="str">
        <f t="shared" si="30"/>
        <v/>
      </c>
      <c r="F693" t="str">
        <f t="shared" si="31"/>
        <v/>
      </c>
      <c r="G693" t="str">
        <f t="shared" si="32"/>
        <v/>
      </c>
    </row>
    <row r="694" spans="1:7" x14ac:dyDescent="0.35">
      <c r="A694" t="str">
        <f>IF(OR(ISBLANK(BankLinkCOA!A700),BankLinkCOA!E700=""),"",BankLinkCOA!A700)</f>
        <v/>
      </c>
      <c r="B694" t="str">
        <f>IF(OR(ISBLANK(BankLinkCOA!A700),BankLinkCOA!E700=""),"",BankLinkCOA!B700)</f>
        <v/>
      </c>
      <c r="C694" t="str">
        <f>IF(OR(ISBLANK(BankLinkCOA!A700),BankLinkCOA!E700=""),"",IF(BankLinkCOA!C700="Unknown (DR)","Invalid Account Type - will fail import",IF(BankLinkCOA!C700="Unknown (CR)","Invalid Account Type - will fail import",IF(BankLinkCOA!C700="N/A","Invalid Account Type - will fail import",IF(BankLinkCOA!C700="Income","Income",IF(BankLinkCOA!C700="Purchases","Cost of sales",IF(BankLinkCOA!C700="Direct Expense","Expense",IF(BankLinkCOA!C700="Expense","Expense",IF(BankLinkCOA!C700="Other Expense","Other expense",IF(BankLinkCOA!C700="Other Income","Other income",IF(BankLinkCOA!C700="Opening Stock","Other asset",IF(BankLinkCOA!C700="Closing Stock","Other asset",IF(BankLinkCOA!C700="Cash on Hand","Bank",IF(BankLinkCOA!C700="Debtors","Account receivable",IF(BankLinkCOA!C700="Stock on Hand","Other asset",IF(BankLinkCOA!C700="GST Receivable","Other current liability",IF(BankLinkCOA!C700="Current Asset","Other current asset",IF(BankLinkCOA!C700="Fixed Asset","Fixed asset",IF(BankLinkCOA!C700="Creditors","Accounts payable",IF(BankLinkCOA!C700="GST Payable","Other current liability",IF(BankLinkCOA!C700="Current Liability","Other current liability",IF(BankLinkCOA!C700="Long Term Liability","Long term liability",IF(BankLinkCOA!C700="Equity","Equity")))))))))))))))))))))))</f>
        <v/>
      </c>
      <c r="E694" t="str">
        <f t="shared" si="30"/>
        <v/>
      </c>
      <c r="F694" t="str">
        <f t="shared" si="31"/>
        <v/>
      </c>
      <c r="G694" t="str">
        <f t="shared" si="32"/>
        <v/>
      </c>
    </row>
    <row r="695" spans="1:7" x14ac:dyDescent="0.35">
      <c r="A695" t="str">
        <f>IF(OR(ISBLANK(BankLinkCOA!A701),BankLinkCOA!E701=""),"",BankLinkCOA!A701)</f>
        <v/>
      </c>
      <c r="B695" t="str">
        <f>IF(OR(ISBLANK(BankLinkCOA!A701),BankLinkCOA!E701=""),"",BankLinkCOA!B701)</f>
        <v/>
      </c>
      <c r="C695" t="str">
        <f>IF(OR(ISBLANK(BankLinkCOA!A701),BankLinkCOA!E701=""),"",IF(BankLinkCOA!C701="Unknown (DR)","Invalid Account Type - will fail import",IF(BankLinkCOA!C701="Unknown (CR)","Invalid Account Type - will fail import",IF(BankLinkCOA!C701="N/A","Invalid Account Type - will fail import",IF(BankLinkCOA!C701="Income","Income",IF(BankLinkCOA!C701="Purchases","Cost of sales",IF(BankLinkCOA!C701="Direct Expense","Expense",IF(BankLinkCOA!C701="Expense","Expense",IF(BankLinkCOA!C701="Other Expense","Other expense",IF(BankLinkCOA!C701="Other Income","Other income",IF(BankLinkCOA!C701="Opening Stock","Other asset",IF(BankLinkCOA!C701="Closing Stock","Other asset",IF(BankLinkCOA!C701="Cash on Hand","Bank",IF(BankLinkCOA!C701="Debtors","Account receivable",IF(BankLinkCOA!C701="Stock on Hand","Other asset",IF(BankLinkCOA!C701="GST Receivable","Other current liability",IF(BankLinkCOA!C701="Current Asset","Other current asset",IF(BankLinkCOA!C701="Fixed Asset","Fixed asset",IF(BankLinkCOA!C701="Creditors","Accounts payable",IF(BankLinkCOA!C701="GST Payable","Other current liability",IF(BankLinkCOA!C701="Current Liability","Other current liability",IF(BankLinkCOA!C701="Long Term Liability","Long term liability",IF(BankLinkCOA!C701="Equity","Equity")))))))))))))))))))))))</f>
        <v/>
      </c>
      <c r="E695" t="str">
        <f t="shared" si="30"/>
        <v/>
      </c>
      <c r="F695" t="str">
        <f t="shared" si="31"/>
        <v/>
      </c>
      <c r="G695" t="str">
        <f t="shared" si="32"/>
        <v/>
      </c>
    </row>
    <row r="696" spans="1:7" x14ac:dyDescent="0.35">
      <c r="A696" t="str">
        <f>IF(OR(ISBLANK(BankLinkCOA!A702),BankLinkCOA!E702=""),"",BankLinkCOA!A702)</f>
        <v/>
      </c>
      <c r="B696" t="str">
        <f>IF(OR(ISBLANK(BankLinkCOA!A702),BankLinkCOA!E702=""),"",BankLinkCOA!B702)</f>
        <v/>
      </c>
      <c r="C696" t="str">
        <f>IF(OR(ISBLANK(BankLinkCOA!A702),BankLinkCOA!E702=""),"",IF(BankLinkCOA!C702="Unknown (DR)","Invalid Account Type - will fail import",IF(BankLinkCOA!C702="Unknown (CR)","Invalid Account Type - will fail import",IF(BankLinkCOA!C702="N/A","Invalid Account Type - will fail import",IF(BankLinkCOA!C702="Income","Income",IF(BankLinkCOA!C702="Purchases","Cost of sales",IF(BankLinkCOA!C702="Direct Expense","Expense",IF(BankLinkCOA!C702="Expense","Expense",IF(BankLinkCOA!C702="Other Expense","Other expense",IF(BankLinkCOA!C702="Other Income","Other income",IF(BankLinkCOA!C702="Opening Stock","Other asset",IF(BankLinkCOA!C702="Closing Stock","Other asset",IF(BankLinkCOA!C702="Cash on Hand","Bank",IF(BankLinkCOA!C702="Debtors","Account receivable",IF(BankLinkCOA!C702="Stock on Hand","Other asset",IF(BankLinkCOA!C702="GST Receivable","Other current liability",IF(BankLinkCOA!C702="Current Asset","Other current asset",IF(BankLinkCOA!C702="Fixed Asset","Fixed asset",IF(BankLinkCOA!C702="Creditors","Accounts payable",IF(BankLinkCOA!C702="GST Payable","Other current liability",IF(BankLinkCOA!C702="Current Liability","Other current liability",IF(BankLinkCOA!C702="Long Term Liability","Long term liability",IF(BankLinkCOA!C702="Equity","Equity")))))))))))))))))))))))</f>
        <v/>
      </c>
      <c r="E696" t="str">
        <f t="shared" si="30"/>
        <v/>
      </c>
      <c r="F696" t="str">
        <f t="shared" si="31"/>
        <v/>
      </c>
      <c r="G696" t="str">
        <f t="shared" si="32"/>
        <v/>
      </c>
    </row>
    <row r="697" spans="1:7" x14ac:dyDescent="0.35">
      <c r="A697" t="str">
        <f>IF(OR(ISBLANK(BankLinkCOA!A703),BankLinkCOA!E703=""),"",BankLinkCOA!A703)</f>
        <v/>
      </c>
      <c r="B697" t="str">
        <f>IF(OR(ISBLANK(BankLinkCOA!A703),BankLinkCOA!E703=""),"",BankLinkCOA!B703)</f>
        <v/>
      </c>
      <c r="C697" t="str">
        <f>IF(OR(ISBLANK(BankLinkCOA!A703),BankLinkCOA!E703=""),"",IF(BankLinkCOA!C703="Unknown (DR)","Invalid Account Type - will fail import",IF(BankLinkCOA!C703="Unknown (CR)","Invalid Account Type - will fail import",IF(BankLinkCOA!C703="N/A","Invalid Account Type - will fail import",IF(BankLinkCOA!C703="Income","Income",IF(BankLinkCOA!C703="Purchases","Cost of sales",IF(BankLinkCOA!C703="Direct Expense","Expense",IF(BankLinkCOA!C703="Expense","Expense",IF(BankLinkCOA!C703="Other Expense","Other expense",IF(BankLinkCOA!C703="Other Income","Other income",IF(BankLinkCOA!C703="Opening Stock","Other asset",IF(BankLinkCOA!C703="Closing Stock","Other asset",IF(BankLinkCOA!C703="Cash on Hand","Bank",IF(BankLinkCOA!C703="Debtors","Account receivable",IF(BankLinkCOA!C703="Stock on Hand","Other asset",IF(BankLinkCOA!C703="GST Receivable","Other current liability",IF(BankLinkCOA!C703="Current Asset","Other current asset",IF(BankLinkCOA!C703="Fixed Asset","Fixed asset",IF(BankLinkCOA!C703="Creditors","Accounts payable",IF(BankLinkCOA!C703="GST Payable","Other current liability",IF(BankLinkCOA!C703="Current Liability","Other current liability",IF(BankLinkCOA!C703="Long Term Liability","Long term liability",IF(BankLinkCOA!C703="Equity","Equity")))))))))))))))))))))))</f>
        <v/>
      </c>
      <c r="E697" t="str">
        <f t="shared" si="30"/>
        <v/>
      </c>
      <c r="F697" t="str">
        <f t="shared" si="31"/>
        <v/>
      </c>
      <c r="G697" t="str">
        <f t="shared" si="32"/>
        <v/>
      </c>
    </row>
    <row r="698" spans="1:7" x14ac:dyDescent="0.35">
      <c r="A698" t="str">
        <f>IF(OR(ISBLANK(BankLinkCOA!A704),BankLinkCOA!E704=""),"",BankLinkCOA!A704)</f>
        <v/>
      </c>
      <c r="B698" t="str">
        <f>IF(OR(ISBLANK(BankLinkCOA!A704),BankLinkCOA!E704=""),"",BankLinkCOA!B704)</f>
        <v/>
      </c>
      <c r="C698" t="str">
        <f>IF(OR(ISBLANK(BankLinkCOA!A704),BankLinkCOA!E704=""),"",IF(BankLinkCOA!C704="Unknown (DR)","Invalid Account Type - will fail import",IF(BankLinkCOA!C704="Unknown (CR)","Invalid Account Type - will fail import",IF(BankLinkCOA!C704="N/A","Invalid Account Type - will fail import",IF(BankLinkCOA!C704="Income","Income",IF(BankLinkCOA!C704="Purchases","Cost of sales",IF(BankLinkCOA!C704="Direct Expense","Expense",IF(BankLinkCOA!C704="Expense","Expense",IF(BankLinkCOA!C704="Other Expense","Other expense",IF(BankLinkCOA!C704="Other Income","Other income",IF(BankLinkCOA!C704="Opening Stock","Other asset",IF(BankLinkCOA!C704="Closing Stock","Other asset",IF(BankLinkCOA!C704="Cash on Hand","Bank",IF(BankLinkCOA!C704="Debtors","Account receivable",IF(BankLinkCOA!C704="Stock on Hand","Other asset",IF(BankLinkCOA!C704="GST Receivable","Other current liability",IF(BankLinkCOA!C704="Current Asset","Other current asset",IF(BankLinkCOA!C704="Fixed Asset","Fixed asset",IF(BankLinkCOA!C704="Creditors","Accounts payable",IF(BankLinkCOA!C704="GST Payable","Other current liability",IF(BankLinkCOA!C704="Current Liability","Other current liability",IF(BankLinkCOA!C704="Long Term Liability","Long term liability",IF(BankLinkCOA!C704="Equity","Equity")))))))))))))))))))))))</f>
        <v/>
      </c>
      <c r="E698" t="str">
        <f t="shared" si="30"/>
        <v/>
      </c>
      <c r="F698" t="str">
        <f t="shared" si="31"/>
        <v/>
      </c>
      <c r="G698" t="str">
        <f t="shared" si="32"/>
        <v/>
      </c>
    </row>
    <row r="699" spans="1:7" x14ac:dyDescent="0.35">
      <c r="A699" t="str">
        <f>IF(OR(ISBLANK(BankLinkCOA!A705),BankLinkCOA!E705=""),"",BankLinkCOA!A705)</f>
        <v/>
      </c>
      <c r="B699" t="str">
        <f>IF(OR(ISBLANK(BankLinkCOA!A705),BankLinkCOA!E705=""),"",BankLinkCOA!B705)</f>
        <v/>
      </c>
      <c r="C699" t="str">
        <f>IF(OR(ISBLANK(BankLinkCOA!A705),BankLinkCOA!E705=""),"",IF(BankLinkCOA!C705="Unknown (DR)","Invalid Account Type - will fail import",IF(BankLinkCOA!C705="Unknown (CR)","Invalid Account Type - will fail import",IF(BankLinkCOA!C705="N/A","Invalid Account Type - will fail import",IF(BankLinkCOA!C705="Income","Income",IF(BankLinkCOA!C705="Purchases","Cost of sales",IF(BankLinkCOA!C705="Direct Expense","Expense",IF(BankLinkCOA!C705="Expense","Expense",IF(BankLinkCOA!C705="Other Expense","Other expense",IF(BankLinkCOA!C705="Other Income","Other income",IF(BankLinkCOA!C705="Opening Stock","Other asset",IF(BankLinkCOA!C705="Closing Stock","Other asset",IF(BankLinkCOA!C705="Cash on Hand","Bank",IF(BankLinkCOA!C705="Debtors","Account receivable",IF(BankLinkCOA!C705="Stock on Hand","Other asset",IF(BankLinkCOA!C705="GST Receivable","Other current liability",IF(BankLinkCOA!C705="Current Asset","Other current asset",IF(BankLinkCOA!C705="Fixed Asset","Fixed asset",IF(BankLinkCOA!C705="Creditors","Accounts payable",IF(BankLinkCOA!C705="GST Payable","Other current liability",IF(BankLinkCOA!C705="Current Liability","Other current liability",IF(BankLinkCOA!C705="Long Term Liability","Long term liability",IF(BankLinkCOA!C705="Equity","Equity")))))))))))))))))))))))</f>
        <v/>
      </c>
      <c r="E699" t="str">
        <f t="shared" si="30"/>
        <v/>
      </c>
      <c r="F699" t="str">
        <f t="shared" si="31"/>
        <v/>
      </c>
      <c r="G699" t="str">
        <f t="shared" si="32"/>
        <v/>
      </c>
    </row>
    <row r="700" spans="1:7" x14ac:dyDescent="0.35">
      <c r="A700" t="str">
        <f>IF(OR(ISBLANK(BankLinkCOA!A706),BankLinkCOA!E706=""),"",BankLinkCOA!A706)</f>
        <v/>
      </c>
      <c r="B700" t="str">
        <f>IF(OR(ISBLANK(BankLinkCOA!A706),BankLinkCOA!E706=""),"",BankLinkCOA!B706)</f>
        <v/>
      </c>
      <c r="C700" t="str">
        <f>IF(OR(ISBLANK(BankLinkCOA!A706),BankLinkCOA!E706=""),"",IF(BankLinkCOA!C706="Unknown (DR)","Invalid Account Type - will fail import",IF(BankLinkCOA!C706="Unknown (CR)","Invalid Account Type - will fail import",IF(BankLinkCOA!C706="N/A","Invalid Account Type - will fail import",IF(BankLinkCOA!C706="Income","Income",IF(BankLinkCOA!C706="Purchases","Cost of sales",IF(BankLinkCOA!C706="Direct Expense","Expense",IF(BankLinkCOA!C706="Expense","Expense",IF(BankLinkCOA!C706="Other Expense","Other expense",IF(BankLinkCOA!C706="Other Income","Other income",IF(BankLinkCOA!C706="Opening Stock","Other asset",IF(BankLinkCOA!C706="Closing Stock","Other asset",IF(BankLinkCOA!C706="Cash on Hand","Bank",IF(BankLinkCOA!C706="Debtors","Account receivable",IF(BankLinkCOA!C706="Stock on Hand","Other asset",IF(BankLinkCOA!C706="GST Receivable","Other current liability",IF(BankLinkCOA!C706="Current Asset","Other current asset",IF(BankLinkCOA!C706="Fixed Asset","Fixed asset",IF(BankLinkCOA!C706="Creditors","Accounts payable",IF(BankLinkCOA!C706="GST Payable","Other current liability",IF(BankLinkCOA!C706="Current Liability","Other current liability",IF(BankLinkCOA!C706="Long Term Liability","Long term liability",IF(BankLinkCOA!C706="Equity","Equity")))))))))))))))))))))))</f>
        <v/>
      </c>
      <c r="E700" t="str">
        <f t="shared" si="30"/>
        <v/>
      </c>
      <c r="F700" t="str">
        <f t="shared" si="31"/>
        <v/>
      </c>
      <c r="G700" t="str">
        <f t="shared" si="32"/>
        <v/>
      </c>
    </row>
    <row r="701" spans="1:7" x14ac:dyDescent="0.35">
      <c r="A701" t="str">
        <f>IF(OR(ISBLANK(BankLinkCOA!A707),BankLinkCOA!E707=""),"",BankLinkCOA!A707)</f>
        <v/>
      </c>
      <c r="B701" t="str">
        <f>IF(OR(ISBLANK(BankLinkCOA!A707),BankLinkCOA!E707=""),"",BankLinkCOA!B707)</f>
        <v/>
      </c>
      <c r="C701" t="str">
        <f>IF(OR(ISBLANK(BankLinkCOA!A707),BankLinkCOA!E707=""),"",IF(BankLinkCOA!C707="Unknown (DR)","Invalid Account Type - will fail import",IF(BankLinkCOA!C707="Unknown (CR)","Invalid Account Type - will fail import",IF(BankLinkCOA!C707="N/A","Invalid Account Type - will fail import",IF(BankLinkCOA!C707="Income","Income",IF(BankLinkCOA!C707="Purchases","Cost of sales",IF(BankLinkCOA!C707="Direct Expense","Expense",IF(BankLinkCOA!C707="Expense","Expense",IF(BankLinkCOA!C707="Other Expense","Other expense",IF(BankLinkCOA!C707="Other Income","Other income",IF(BankLinkCOA!C707="Opening Stock","Other asset",IF(BankLinkCOA!C707="Closing Stock","Other asset",IF(BankLinkCOA!C707="Cash on Hand","Bank",IF(BankLinkCOA!C707="Debtors","Account receivable",IF(BankLinkCOA!C707="Stock on Hand","Other asset",IF(BankLinkCOA!C707="GST Receivable","Other current liability",IF(BankLinkCOA!C707="Current Asset","Other current asset",IF(BankLinkCOA!C707="Fixed Asset","Fixed asset",IF(BankLinkCOA!C707="Creditors","Accounts payable",IF(BankLinkCOA!C707="GST Payable","Other current liability",IF(BankLinkCOA!C707="Current Liability","Other current liability",IF(BankLinkCOA!C707="Long Term Liability","Long term liability",IF(BankLinkCOA!C707="Equity","Equity")))))))))))))))))))))))</f>
        <v/>
      </c>
      <c r="E701" t="str">
        <f t="shared" si="30"/>
        <v/>
      </c>
      <c r="F701" t="str">
        <f t="shared" si="31"/>
        <v/>
      </c>
      <c r="G701" t="str">
        <f t="shared" si="32"/>
        <v/>
      </c>
    </row>
    <row r="702" spans="1:7" x14ac:dyDescent="0.35">
      <c r="A702" t="str">
        <f>IF(OR(ISBLANK(BankLinkCOA!A708),BankLinkCOA!E708=""),"",BankLinkCOA!A708)</f>
        <v/>
      </c>
      <c r="B702" t="str">
        <f>IF(OR(ISBLANK(BankLinkCOA!A708),BankLinkCOA!E708=""),"",BankLinkCOA!B708)</f>
        <v/>
      </c>
      <c r="C702" t="str">
        <f>IF(OR(ISBLANK(BankLinkCOA!A708),BankLinkCOA!E708=""),"",IF(BankLinkCOA!C708="Unknown (DR)","Invalid Account Type - will fail import",IF(BankLinkCOA!C708="Unknown (CR)","Invalid Account Type - will fail import",IF(BankLinkCOA!C708="N/A","Invalid Account Type - will fail import",IF(BankLinkCOA!C708="Income","Income",IF(BankLinkCOA!C708="Purchases","Cost of sales",IF(BankLinkCOA!C708="Direct Expense","Expense",IF(BankLinkCOA!C708="Expense","Expense",IF(BankLinkCOA!C708="Other Expense","Other expense",IF(BankLinkCOA!C708="Other Income","Other income",IF(BankLinkCOA!C708="Opening Stock","Other asset",IF(BankLinkCOA!C708="Closing Stock","Other asset",IF(BankLinkCOA!C708="Cash on Hand","Bank",IF(BankLinkCOA!C708="Debtors","Account receivable",IF(BankLinkCOA!C708="Stock on Hand","Other asset",IF(BankLinkCOA!C708="GST Receivable","Other current liability",IF(BankLinkCOA!C708="Current Asset","Other current asset",IF(BankLinkCOA!C708="Fixed Asset","Fixed asset",IF(BankLinkCOA!C708="Creditors","Accounts payable",IF(BankLinkCOA!C708="GST Payable","Other current liability",IF(BankLinkCOA!C708="Current Liability","Other current liability",IF(BankLinkCOA!C708="Long Term Liability","Long term liability",IF(BankLinkCOA!C708="Equity","Equity")))))))))))))))))))))))</f>
        <v/>
      </c>
      <c r="E702" t="str">
        <f t="shared" si="30"/>
        <v/>
      </c>
      <c r="F702" t="str">
        <f t="shared" si="31"/>
        <v/>
      </c>
      <c r="G702" t="str">
        <f t="shared" si="32"/>
        <v/>
      </c>
    </row>
    <row r="703" spans="1:7" x14ac:dyDescent="0.35">
      <c r="A703" t="str">
        <f>IF(OR(ISBLANK(BankLinkCOA!A709),BankLinkCOA!E709=""),"",BankLinkCOA!A709)</f>
        <v/>
      </c>
      <c r="B703" t="str">
        <f>IF(OR(ISBLANK(BankLinkCOA!A709),BankLinkCOA!E709=""),"",BankLinkCOA!B709)</f>
        <v/>
      </c>
      <c r="C703" t="str">
        <f>IF(OR(ISBLANK(BankLinkCOA!A709),BankLinkCOA!E709=""),"",IF(BankLinkCOA!C709="Unknown (DR)","Invalid Account Type - will fail import",IF(BankLinkCOA!C709="Unknown (CR)","Invalid Account Type - will fail import",IF(BankLinkCOA!C709="N/A","Invalid Account Type - will fail import",IF(BankLinkCOA!C709="Income","Income",IF(BankLinkCOA!C709="Purchases","Cost of sales",IF(BankLinkCOA!C709="Direct Expense","Expense",IF(BankLinkCOA!C709="Expense","Expense",IF(BankLinkCOA!C709="Other Expense","Other expense",IF(BankLinkCOA!C709="Other Income","Other income",IF(BankLinkCOA!C709="Opening Stock","Other asset",IF(BankLinkCOA!C709="Closing Stock","Other asset",IF(BankLinkCOA!C709="Cash on Hand","Bank",IF(BankLinkCOA!C709="Debtors","Account receivable",IF(BankLinkCOA!C709="Stock on Hand","Other asset",IF(BankLinkCOA!C709="GST Receivable","Other current liability",IF(BankLinkCOA!C709="Current Asset","Other current asset",IF(BankLinkCOA!C709="Fixed Asset","Fixed asset",IF(BankLinkCOA!C709="Creditors","Accounts payable",IF(BankLinkCOA!C709="GST Payable","Other current liability",IF(BankLinkCOA!C709="Current Liability","Other current liability",IF(BankLinkCOA!C709="Long Term Liability","Long term liability",IF(BankLinkCOA!C709="Equity","Equity")))))))))))))))))))))))</f>
        <v/>
      </c>
      <c r="E703" t="str">
        <f t="shared" si="30"/>
        <v/>
      </c>
      <c r="F703" t="str">
        <f t="shared" si="31"/>
        <v/>
      </c>
      <c r="G703" t="str">
        <f t="shared" si="32"/>
        <v/>
      </c>
    </row>
    <row r="704" spans="1:7" x14ac:dyDescent="0.35">
      <c r="A704" t="str">
        <f>IF(OR(ISBLANK(BankLinkCOA!A710),BankLinkCOA!E710=""),"",BankLinkCOA!A710)</f>
        <v/>
      </c>
      <c r="B704" t="str">
        <f>IF(OR(ISBLANK(BankLinkCOA!A710),BankLinkCOA!E710=""),"",BankLinkCOA!B710)</f>
        <v/>
      </c>
      <c r="C704" t="str">
        <f>IF(OR(ISBLANK(BankLinkCOA!A710),BankLinkCOA!E710=""),"",IF(BankLinkCOA!C710="Unknown (DR)","Invalid Account Type - will fail import",IF(BankLinkCOA!C710="Unknown (CR)","Invalid Account Type - will fail import",IF(BankLinkCOA!C710="N/A","Invalid Account Type - will fail import",IF(BankLinkCOA!C710="Income","Income",IF(BankLinkCOA!C710="Purchases","Cost of sales",IF(BankLinkCOA!C710="Direct Expense","Expense",IF(BankLinkCOA!C710="Expense","Expense",IF(BankLinkCOA!C710="Other Expense","Other expense",IF(BankLinkCOA!C710="Other Income","Other income",IF(BankLinkCOA!C710="Opening Stock","Other asset",IF(BankLinkCOA!C710="Closing Stock","Other asset",IF(BankLinkCOA!C710="Cash on Hand","Bank",IF(BankLinkCOA!C710="Debtors","Account receivable",IF(BankLinkCOA!C710="Stock on Hand","Other asset",IF(BankLinkCOA!C710="GST Receivable","Other current liability",IF(BankLinkCOA!C710="Current Asset","Other current asset",IF(BankLinkCOA!C710="Fixed Asset","Fixed asset",IF(BankLinkCOA!C710="Creditors","Accounts payable",IF(BankLinkCOA!C710="GST Payable","Other current liability",IF(BankLinkCOA!C710="Current Liability","Other current liability",IF(BankLinkCOA!C710="Long Term Liability","Long term liability",IF(BankLinkCOA!C710="Equity","Equity")))))))))))))))))))))))</f>
        <v/>
      </c>
      <c r="E704" t="str">
        <f t="shared" si="30"/>
        <v/>
      </c>
      <c r="F704" t="str">
        <f t="shared" si="31"/>
        <v/>
      </c>
      <c r="G704" t="str">
        <f t="shared" si="32"/>
        <v/>
      </c>
    </row>
    <row r="705" spans="1:7" x14ac:dyDescent="0.35">
      <c r="A705" t="str">
        <f>IF(OR(ISBLANK(BankLinkCOA!A711),BankLinkCOA!E711=""),"",BankLinkCOA!A711)</f>
        <v/>
      </c>
      <c r="B705" t="str">
        <f>IF(OR(ISBLANK(BankLinkCOA!A711),BankLinkCOA!E711=""),"",BankLinkCOA!B711)</f>
        <v/>
      </c>
      <c r="C705" t="str">
        <f>IF(OR(ISBLANK(BankLinkCOA!A711),BankLinkCOA!E711=""),"",IF(BankLinkCOA!C711="Unknown (DR)","Invalid Account Type - will fail import",IF(BankLinkCOA!C711="Unknown (CR)","Invalid Account Type - will fail import",IF(BankLinkCOA!C711="N/A","Invalid Account Type - will fail import",IF(BankLinkCOA!C711="Income","Income",IF(BankLinkCOA!C711="Purchases","Cost of sales",IF(BankLinkCOA!C711="Direct Expense","Expense",IF(BankLinkCOA!C711="Expense","Expense",IF(BankLinkCOA!C711="Other Expense","Other expense",IF(BankLinkCOA!C711="Other Income","Other income",IF(BankLinkCOA!C711="Opening Stock","Other asset",IF(BankLinkCOA!C711="Closing Stock","Other asset",IF(BankLinkCOA!C711="Cash on Hand","Bank",IF(BankLinkCOA!C711="Debtors","Account receivable",IF(BankLinkCOA!C711="Stock on Hand","Other asset",IF(BankLinkCOA!C711="GST Receivable","Other current liability",IF(BankLinkCOA!C711="Current Asset","Other current asset",IF(BankLinkCOA!C711="Fixed Asset","Fixed asset",IF(BankLinkCOA!C711="Creditors","Accounts payable",IF(BankLinkCOA!C711="GST Payable","Other current liability",IF(BankLinkCOA!C711="Current Liability","Other current liability",IF(BankLinkCOA!C711="Long Term Liability","Long term liability",IF(BankLinkCOA!C711="Equity","Equity")))))))))))))))))))))))</f>
        <v/>
      </c>
      <c r="E705" t="str">
        <f t="shared" si="30"/>
        <v/>
      </c>
      <c r="F705" t="str">
        <f t="shared" si="31"/>
        <v/>
      </c>
      <c r="G705" t="str">
        <f t="shared" si="32"/>
        <v/>
      </c>
    </row>
    <row r="706" spans="1:7" x14ac:dyDescent="0.35">
      <c r="A706" t="str">
        <f>IF(OR(ISBLANK(BankLinkCOA!A712),BankLinkCOA!E712=""),"",BankLinkCOA!A712)</f>
        <v/>
      </c>
      <c r="B706" t="str">
        <f>IF(OR(ISBLANK(BankLinkCOA!A712),BankLinkCOA!E712=""),"",BankLinkCOA!B712)</f>
        <v/>
      </c>
      <c r="C706" t="str">
        <f>IF(OR(ISBLANK(BankLinkCOA!A712),BankLinkCOA!E712=""),"",IF(BankLinkCOA!C712="Unknown (DR)","Invalid Account Type - will fail import",IF(BankLinkCOA!C712="Unknown (CR)","Invalid Account Type - will fail import",IF(BankLinkCOA!C712="N/A","Invalid Account Type - will fail import",IF(BankLinkCOA!C712="Income","Income",IF(BankLinkCOA!C712="Purchases","Cost of sales",IF(BankLinkCOA!C712="Direct Expense","Expense",IF(BankLinkCOA!C712="Expense","Expense",IF(BankLinkCOA!C712="Other Expense","Other expense",IF(BankLinkCOA!C712="Other Income","Other income",IF(BankLinkCOA!C712="Opening Stock","Other asset",IF(BankLinkCOA!C712="Closing Stock","Other asset",IF(BankLinkCOA!C712="Cash on Hand","Bank",IF(BankLinkCOA!C712="Debtors","Account receivable",IF(BankLinkCOA!C712="Stock on Hand","Other asset",IF(BankLinkCOA!C712="GST Receivable","Other current liability",IF(BankLinkCOA!C712="Current Asset","Other current asset",IF(BankLinkCOA!C712="Fixed Asset","Fixed asset",IF(BankLinkCOA!C712="Creditors","Accounts payable",IF(BankLinkCOA!C712="GST Payable","Other current liability",IF(BankLinkCOA!C712="Current Liability","Other current liability",IF(BankLinkCOA!C712="Long Term Liability","Long term liability",IF(BankLinkCOA!C712="Equity","Equity")))))))))))))))))))))))</f>
        <v/>
      </c>
      <c r="E706" t="str">
        <f t="shared" si="30"/>
        <v/>
      </c>
      <c r="F706" t="str">
        <f t="shared" si="31"/>
        <v/>
      </c>
      <c r="G706" t="str">
        <f t="shared" si="32"/>
        <v/>
      </c>
    </row>
    <row r="707" spans="1:7" x14ac:dyDescent="0.35">
      <c r="A707" t="str">
        <f>IF(OR(ISBLANK(BankLinkCOA!A713),BankLinkCOA!E713=""),"",BankLinkCOA!A713)</f>
        <v/>
      </c>
      <c r="B707" t="str">
        <f>IF(OR(ISBLANK(BankLinkCOA!A713),BankLinkCOA!E713=""),"",BankLinkCOA!B713)</f>
        <v/>
      </c>
      <c r="C707" t="str">
        <f>IF(OR(ISBLANK(BankLinkCOA!A713),BankLinkCOA!E713=""),"",IF(BankLinkCOA!C713="Unknown (DR)","Invalid Account Type - will fail import",IF(BankLinkCOA!C713="Unknown (CR)","Invalid Account Type - will fail import",IF(BankLinkCOA!C713="N/A","Invalid Account Type - will fail import",IF(BankLinkCOA!C713="Income","Income",IF(BankLinkCOA!C713="Purchases","Cost of sales",IF(BankLinkCOA!C713="Direct Expense","Expense",IF(BankLinkCOA!C713="Expense","Expense",IF(BankLinkCOA!C713="Other Expense","Other expense",IF(BankLinkCOA!C713="Other Income","Other income",IF(BankLinkCOA!C713="Opening Stock","Other asset",IF(BankLinkCOA!C713="Closing Stock","Other asset",IF(BankLinkCOA!C713="Cash on Hand","Bank",IF(BankLinkCOA!C713="Debtors","Account receivable",IF(BankLinkCOA!C713="Stock on Hand","Other asset",IF(BankLinkCOA!C713="GST Receivable","Other current liability",IF(BankLinkCOA!C713="Current Asset","Other current asset",IF(BankLinkCOA!C713="Fixed Asset","Fixed asset",IF(BankLinkCOA!C713="Creditors","Accounts payable",IF(BankLinkCOA!C713="GST Payable","Other current liability",IF(BankLinkCOA!C713="Current Liability","Other current liability",IF(BankLinkCOA!C713="Long Term Liability","Long term liability",IF(BankLinkCOA!C713="Equity","Equity")))))))))))))))))))))))</f>
        <v/>
      </c>
      <c r="E707" t="str">
        <f t="shared" si="30"/>
        <v/>
      </c>
      <c r="F707" t="str">
        <f t="shared" si="31"/>
        <v/>
      </c>
      <c r="G707" t="str">
        <f t="shared" si="32"/>
        <v/>
      </c>
    </row>
    <row r="708" spans="1:7" x14ac:dyDescent="0.35">
      <c r="A708" t="str">
        <f>IF(OR(ISBLANK(BankLinkCOA!A714),BankLinkCOA!E714=""),"",BankLinkCOA!A714)</f>
        <v/>
      </c>
      <c r="B708" t="str">
        <f>IF(OR(ISBLANK(BankLinkCOA!A714),BankLinkCOA!E714=""),"",BankLinkCOA!B714)</f>
        <v/>
      </c>
      <c r="C708" t="str">
        <f>IF(OR(ISBLANK(BankLinkCOA!A714),BankLinkCOA!E714=""),"",IF(BankLinkCOA!C714="Unknown (DR)","Invalid Account Type - will fail import",IF(BankLinkCOA!C714="Unknown (CR)","Invalid Account Type - will fail import",IF(BankLinkCOA!C714="N/A","Invalid Account Type - will fail import",IF(BankLinkCOA!C714="Income","Income",IF(BankLinkCOA!C714="Purchases","Cost of sales",IF(BankLinkCOA!C714="Direct Expense","Expense",IF(BankLinkCOA!C714="Expense","Expense",IF(BankLinkCOA!C714="Other Expense","Other expense",IF(BankLinkCOA!C714="Other Income","Other income",IF(BankLinkCOA!C714="Opening Stock","Other asset",IF(BankLinkCOA!C714="Closing Stock","Other asset",IF(BankLinkCOA!C714="Cash on Hand","Bank",IF(BankLinkCOA!C714="Debtors","Account receivable",IF(BankLinkCOA!C714="Stock on Hand","Other asset",IF(BankLinkCOA!C714="GST Receivable","Other current liability",IF(BankLinkCOA!C714="Current Asset","Other current asset",IF(BankLinkCOA!C714="Fixed Asset","Fixed asset",IF(BankLinkCOA!C714="Creditors","Accounts payable",IF(BankLinkCOA!C714="GST Payable","Other current liability",IF(BankLinkCOA!C714="Current Liability","Other current liability",IF(BankLinkCOA!C714="Long Term Liability","Long term liability",IF(BankLinkCOA!C714="Equity","Equity")))))))))))))))))))))))</f>
        <v/>
      </c>
      <c r="E708" t="str">
        <f t="shared" ref="E708:E771" si="33">IF(C708="Invalid Account Type - will fail import","Invalid Account Type - will fail import",IF(C708="Income","4-0000",IF(C708="Cost of sales","5-0000",IF(C708="Expense","6-0000",IF(C708="Other income","8-0000",IF(C708="Other expense","9-0000",IF(C708="Other asset","1-0000",IF(C708="Bank","1-0000",IF(C708="Account receivable","1-0000",IF(C708="Other current liability","2-0000",IF(C708="Other current asset","1-0000",IF(C708="Fixed asset","1-0000",IF(C708="Accounts payable","2-0000",IF(C708="Long term liability","2-0000",IF(C708="Equity","3-0000",IF(C708="",""))))))))))))))))</f>
        <v/>
      </c>
      <c r="F708" t="str">
        <f t="shared" ref="F708:F771" si="34">IF(C708="Income","GST",IF(C708="Cost of sales","GST",IF(C708="Expense","GST",IF(C708="Other expense","GST",IF(C708="Other income","GST",IF(C708="Other asset","N-T",IF(C708="Bank","N-T",IF(C708="Account receivable","N-T",IF(C708="Other current liability","N-T",IF(C708="Other current asset","N-T",IF(C708="Fixed asset","CAP",IF(C708="Accounts payable","N-T",IF(C708="Other current liability","N-T",IF(C708="Long term liability","N-T",IF(C708="Equity","N-T",IF(C708="Invalid Account Type - will fail import","Invalid Account Type - will fail import",IF(C708="","")))))))))))))))))</f>
        <v/>
      </c>
      <c r="G708" t="str">
        <f t="shared" ref="G708:G771" si="35">IF(C708="","","N")</f>
        <v/>
      </c>
    </row>
    <row r="709" spans="1:7" x14ac:dyDescent="0.35">
      <c r="A709" t="str">
        <f>IF(OR(ISBLANK(BankLinkCOA!A715),BankLinkCOA!E715=""),"",BankLinkCOA!A715)</f>
        <v/>
      </c>
      <c r="B709" t="str">
        <f>IF(OR(ISBLANK(BankLinkCOA!A715),BankLinkCOA!E715=""),"",BankLinkCOA!B715)</f>
        <v/>
      </c>
      <c r="C709" t="str">
        <f>IF(OR(ISBLANK(BankLinkCOA!A715),BankLinkCOA!E715=""),"",IF(BankLinkCOA!C715="Unknown (DR)","Invalid Account Type - will fail import",IF(BankLinkCOA!C715="Unknown (CR)","Invalid Account Type - will fail import",IF(BankLinkCOA!C715="N/A","Invalid Account Type - will fail import",IF(BankLinkCOA!C715="Income","Income",IF(BankLinkCOA!C715="Purchases","Cost of sales",IF(BankLinkCOA!C715="Direct Expense","Expense",IF(BankLinkCOA!C715="Expense","Expense",IF(BankLinkCOA!C715="Other Expense","Other expense",IF(BankLinkCOA!C715="Other Income","Other income",IF(BankLinkCOA!C715="Opening Stock","Other asset",IF(BankLinkCOA!C715="Closing Stock","Other asset",IF(BankLinkCOA!C715="Cash on Hand","Bank",IF(BankLinkCOA!C715="Debtors","Account receivable",IF(BankLinkCOA!C715="Stock on Hand","Other asset",IF(BankLinkCOA!C715="GST Receivable","Other current liability",IF(BankLinkCOA!C715="Current Asset","Other current asset",IF(BankLinkCOA!C715="Fixed Asset","Fixed asset",IF(BankLinkCOA!C715="Creditors","Accounts payable",IF(BankLinkCOA!C715="GST Payable","Other current liability",IF(BankLinkCOA!C715="Current Liability","Other current liability",IF(BankLinkCOA!C715="Long Term Liability","Long term liability",IF(BankLinkCOA!C715="Equity","Equity")))))))))))))))))))))))</f>
        <v/>
      </c>
      <c r="E709" t="str">
        <f t="shared" si="33"/>
        <v/>
      </c>
      <c r="F709" t="str">
        <f t="shared" si="34"/>
        <v/>
      </c>
      <c r="G709" t="str">
        <f t="shared" si="35"/>
        <v/>
      </c>
    </row>
    <row r="710" spans="1:7" x14ac:dyDescent="0.35">
      <c r="A710" t="str">
        <f>IF(OR(ISBLANK(BankLinkCOA!A716),BankLinkCOA!E716=""),"",BankLinkCOA!A716)</f>
        <v/>
      </c>
      <c r="B710" t="str">
        <f>IF(OR(ISBLANK(BankLinkCOA!A716),BankLinkCOA!E716=""),"",BankLinkCOA!B716)</f>
        <v/>
      </c>
      <c r="C710" t="str">
        <f>IF(OR(ISBLANK(BankLinkCOA!A716),BankLinkCOA!E716=""),"",IF(BankLinkCOA!C716="Unknown (DR)","Invalid Account Type - will fail import",IF(BankLinkCOA!C716="Unknown (CR)","Invalid Account Type - will fail import",IF(BankLinkCOA!C716="N/A","Invalid Account Type - will fail import",IF(BankLinkCOA!C716="Income","Income",IF(BankLinkCOA!C716="Purchases","Cost of sales",IF(BankLinkCOA!C716="Direct Expense","Expense",IF(BankLinkCOA!C716="Expense","Expense",IF(BankLinkCOA!C716="Other Expense","Other expense",IF(BankLinkCOA!C716="Other Income","Other income",IF(BankLinkCOA!C716="Opening Stock","Other asset",IF(BankLinkCOA!C716="Closing Stock","Other asset",IF(BankLinkCOA!C716="Cash on Hand","Bank",IF(BankLinkCOA!C716="Debtors","Account receivable",IF(BankLinkCOA!C716="Stock on Hand","Other asset",IF(BankLinkCOA!C716="GST Receivable","Other current liability",IF(BankLinkCOA!C716="Current Asset","Other current asset",IF(BankLinkCOA!C716="Fixed Asset","Fixed asset",IF(BankLinkCOA!C716="Creditors","Accounts payable",IF(BankLinkCOA!C716="GST Payable","Other current liability",IF(BankLinkCOA!C716="Current Liability","Other current liability",IF(BankLinkCOA!C716="Long Term Liability","Long term liability",IF(BankLinkCOA!C716="Equity","Equity")))))))))))))))))))))))</f>
        <v/>
      </c>
      <c r="E710" t="str">
        <f t="shared" si="33"/>
        <v/>
      </c>
      <c r="F710" t="str">
        <f t="shared" si="34"/>
        <v/>
      </c>
      <c r="G710" t="str">
        <f t="shared" si="35"/>
        <v/>
      </c>
    </row>
    <row r="711" spans="1:7" x14ac:dyDescent="0.35">
      <c r="A711" t="str">
        <f>IF(OR(ISBLANK(BankLinkCOA!A717),BankLinkCOA!E717=""),"",BankLinkCOA!A717)</f>
        <v/>
      </c>
      <c r="B711" t="str">
        <f>IF(OR(ISBLANK(BankLinkCOA!A717),BankLinkCOA!E717=""),"",BankLinkCOA!B717)</f>
        <v/>
      </c>
      <c r="C711" t="str">
        <f>IF(OR(ISBLANK(BankLinkCOA!A717),BankLinkCOA!E717=""),"",IF(BankLinkCOA!C717="Unknown (DR)","Invalid Account Type - will fail import",IF(BankLinkCOA!C717="Unknown (CR)","Invalid Account Type - will fail import",IF(BankLinkCOA!C717="N/A","Invalid Account Type - will fail import",IF(BankLinkCOA!C717="Income","Income",IF(BankLinkCOA!C717="Purchases","Cost of sales",IF(BankLinkCOA!C717="Direct Expense","Expense",IF(BankLinkCOA!C717="Expense","Expense",IF(BankLinkCOA!C717="Other Expense","Other expense",IF(BankLinkCOA!C717="Other Income","Other income",IF(BankLinkCOA!C717="Opening Stock","Other asset",IF(BankLinkCOA!C717="Closing Stock","Other asset",IF(BankLinkCOA!C717="Cash on Hand","Bank",IF(BankLinkCOA!C717="Debtors","Account receivable",IF(BankLinkCOA!C717="Stock on Hand","Other asset",IF(BankLinkCOA!C717="GST Receivable","Other current liability",IF(BankLinkCOA!C717="Current Asset","Other current asset",IF(BankLinkCOA!C717="Fixed Asset","Fixed asset",IF(BankLinkCOA!C717="Creditors","Accounts payable",IF(BankLinkCOA!C717="GST Payable","Other current liability",IF(BankLinkCOA!C717="Current Liability","Other current liability",IF(BankLinkCOA!C717="Long Term Liability","Long term liability",IF(BankLinkCOA!C717="Equity","Equity")))))))))))))))))))))))</f>
        <v/>
      </c>
      <c r="E711" t="str">
        <f t="shared" si="33"/>
        <v/>
      </c>
      <c r="F711" t="str">
        <f t="shared" si="34"/>
        <v/>
      </c>
      <c r="G711" t="str">
        <f t="shared" si="35"/>
        <v/>
      </c>
    </row>
    <row r="712" spans="1:7" x14ac:dyDescent="0.35">
      <c r="A712" t="str">
        <f>IF(OR(ISBLANK(BankLinkCOA!A718),BankLinkCOA!E718=""),"",BankLinkCOA!A718)</f>
        <v/>
      </c>
      <c r="B712" t="str">
        <f>IF(OR(ISBLANK(BankLinkCOA!A718),BankLinkCOA!E718=""),"",BankLinkCOA!B718)</f>
        <v/>
      </c>
      <c r="C712" t="str">
        <f>IF(OR(ISBLANK(BankLinkCOA!A718),BankLinkCOA!E718=""),"",IF(BankLinkCOA!C718="Unknown (DR)","Invalid Account Type - will fail import",IF(BankLinkCOA!C718="Unknown (CR)","Invalid Account Type - will fail import",IF(BankLinkCOA!C718="N/A","Invalid Account Type - will fail import",IF(BankLinkCOA!C718="Income","Income",IF(BankLinkCOA!C718="Purchases","Cost of sales",IF(BankLinkCOA!C718="Direct Expense","Expense",IF(BankLinkCOA!C718="Expense","Expense",IF(BankLinkCOA!C718="Other Expense","Other expense",IF(BankLinkCOA!C718="Other Income","Other income",IF(BankLinkCOA!C718="Opening Stock","Other asset",IF(BankLinkCOA!C718="Closing Stock","Other asset",IF(BankLinkCOA!C718="Cash on Hand","Bank",IF(BankLinkCOA!C718="Debtors","Account receivable",IF(BankLinkCOA!C718="Stock on Hand","Other asset",IF(BankLinkCOA!C718="GST Receivable","Other current liability",IF(BankLinkCOA!C718="Current Asset","Other current asset",IF(BankLinkCOA!C718="Fixed Asset","Fixed asset",IF(BankLinkCOA!C718="Creditors","Accounts payable",IF(BankLinkCOA!C718="GST Payable","Other current liability",IF(BankLinkCOA!C718="Current Liability","Other current liability",IF(BankLinkCOA!C718="Long Term Liability","Long term liability",IF(BankLinkCOA!C718="Equity","Equity")))))))))))))))))))))))</f>
        <v/>
      </c>
      <c r="E712" t="str">
        <f t="shared" si="33"/>
        <v/>
      </c>
      <c r="F712" t="str">
        <f t="shared" si="34"/>
        <v/>
      </c>
      <c r="G712" t="str">
        <f t="shared" si="35"/>
        <v/>
      </c>
    </row>
    <row r="713" spans="1:7" x14ac:dyDescent="0.35">
      <c r="A713" t="str">
        <f>IF(OR(ISBLANK(BankLinkCOA!A719),BankLinkCOA!E719=""),"",BankLinkCOA!A719)</f>
        <v/>
      </c>
      <c r="B713" t="str">
        <f>IF(OR(ISBLANK(BankLinkCOA!A719),BankLinkCOA!E719=""),"",BankLinkCOA!B719)</f>
        <v/>
      </c>
      <c r="C713" t="str">
        <f>IF(OR(ISBLANK(BankLinkCOA!A719),BankLinkCOA!E719=""),"",IF(BankLinkCOA!C719="Unknown (DR)","Invalid Account Type - will fail import",IF(BankLinkCOA!C719="Unknown (CR)","Invalid Account Type - will fail import",IF(BankLinkCOA!C719="N/A","Invalid Account Type - will fail import",IF(BankLinkCOA!C719="Income","Income",IF(BankLinkCOA!C719="Purchases","Cost of sales",IF(BankLinkCOA!C719="Direct Expense","Expense",IF(BankLinkCOA!C719="Expense","Expense",IF(BankLinkCOA!C719="Other Expense","Other expense",IF(BankLinkCOA!C719="Other Income","Other income",IF(BankLinkCOA!C719="Opening Stock","Other asset",IF(BankLinkCOA!C719="Closing Stock","Other asset",IF(BankLinkCOA!C719="Cash on Hand","Bank",IF(BankLinkCOA!C719="Debtors","Account receivable",IF(BankLinkCOA!C719="Stock on Hand","Other asset",IF(BankLinkCOA!C719="GST Receivable","Other current liability",IF(BankLinkCOA!C719="Current Asset","Other current asset",IF(BankLinkCOA!C719="Fixed Asset","Fixed asset",IF(BankLinkCOA!C719="Creditors","Accounts payable",IF(BankLinkCOA!C719="GST Payable","Other current liability",IF(BankLinkCOA!C719="Current Liability","Other current liability",IF(BankLinkCOA!C719="Long Term Liability","Long term liability",IF(BankLinkCOA!C719="Equity","Equity")))))))))))))))))))))))</f>
        <v/>
      </c>
      <c r="E713" t="str">
        <f t="shared" si="33"/>
        <v/>
      </c>
      <c r="F713" t="str">
        <f t="shared" si="34"/>
        <v/>
      </c>
      <c r="G713" t="str">
        <f t="shared" si="35"/>
        <v/>
      </c>
    </row>
    <row r="714" spans="1:7" x14ac:dyDescent="0.35">
      <c r="A714" t="str">
        <f>IF(OR(ISBLANK(BankLinkCOA!A720),BankLinkCOA!E720=""),"",BankLinkCOA!A720)</f>
        <v/>
      </c>
      <c r="B714" t="str">
        <f>IF(OR(ISBLANK(BankLinkCOA!A720),BankLinkCOA!E720=""),"",BankLinkCOA!B720)</f>
        <v/>
      </c>
      <c r="C714" t="str">
        <f>IF(OR(ISBLANK(BankLinkCOA!A720),BankLinkCOA!E720=""),"",IF(BankLinkCOA!C720="Unknown (DR)","Invalid Account Type - will fail import",IF(BankLinkCOA!C720="Unknown (CR)","Invalid Account Type - will fail import",IF(BankLinkCOA!C720="N/A","Invalid Account Type - will fail import",IF(BankLinkCOA!C720="Income","Income",IF(BankLinkCOA!C720="Purchases","Cost of sales",IF(BankLinkCOA!C720="Direct Expense","Expense",IF(BankLinkCOA!C720="Expense","Expense",IF(BankLinkCOA!C720="Other Expense","Other expense",IF(BankLinkCOA!C720="Other Income","Other income",IF(BankLinkCOA!C720="Opening Stock","Other asset",IF(BankLinkCOA!C720="Closing Stock","Other asset",IF(BankLinkCOA!C720="Cash on Hand","Bank",IF(BankLinkCOA!C720="Debtors","Account receivable",IF(BankLinkCOA!C720="Stock on Hand","Other asset",IF(BankLinkCOA!C720="GST Receivable","Other current liability",IF(BankLinkCOA!C720="Current Asset","Other current asset",IF(BankLinkCOA!C720="Fixed Asset","Fixed asset",IF(BankLinkCOA!C720="Creditors","Accounts payable",IF(BankLinkCOA!C720="GST Payable","Other current liability",IF(BankLinkCOA!C720="Current Liability","Other current liability",IF(BankLinkCOA!C720="Long Term Liability","Long term liability",IF(BankLinkCOA!C720="Equity","Equity")))))))))))))))))))))))</f>
        <v/>
      </c>
      <c r="E714" t="str">
        <f t="shared" si="33"/>
        <v/>
      </c>
      <c r="F714" t="str">
        <f t="shared" si="34"/>
        <v/>
      </c>
      <c r="G714" t="str">
        <f t="shared" si="35"/>
        <v/>
      </c>
    </row>
    <row r="715" spans="1:7" x14ac:dyDescent="0.35">
      <c r="A715" t="str">
        <f>IF(OR(ISBLANK(BankLinkCOA!A721),BankLinkCOA!E721=""),"",BankLinkCOA!A721)</f>
        <v/>
      </c>
      <c r="B715" t="str">
        <f>IF(OR(ISBLANK(BankLinkCOA!A721),BankLinkCOA!E721=""),"",BankLinkCOA!B721)</f>
        <v/>
      </c>
      <c r="C715" t="str">
        <f>IF(OR(ISBLANK(BankLinkCOA!A721),BankLinkCOA!E721=""),"",IF(BankLinkCOA!C721="Unknown (DR)","Invalid Account Type - will fail import",IF(BankLinkCOA!C721="Unknown (CR)","Invalid Account Type - will fail import",IF(BankLinkCOA!C721="N/A","Invalid Account Type - will fail import",IF(BankLinkCOA!C721="Income","Income",IF(BankLinkCOA!C721="Purchases","Cost of sales",IF(BankLinkCOA!C721="Direct Expense","Expense",IF(BankLinkCOA!C721="Expense","Expense",IF(BankLinkCOA!C721="Other Expense","Other expense",IF(BankLinkCOA!C721="Other Income","Other income",IF(BankLinkCOA!C721="Opening Stock","Other asset",IF(BankLinkCOA!C721="Closing Stock","Other asset",IF(BankLinkCOA!C721="Cash on Hand","Bank",IF(BankLinkCOA!C721="Debtors","Account receivable",IF(BankLinkCOA!C721="Stock on Hand","Other asset",IF(BankLinkCOA!C721="GST Receivable","Other current liability",IF(BankLinkCOA!C721="Current Asset","Other current asset",IF(BankLinkCOA!C721="Fixed Asset","Fixed asset",IF(BankLinkCOA!C721="Creditors","Accounts payable",IF(BankLinkCOA!C721="GST Payable","Other current liability",IF(BankLinkCOA!C721="Current Liability","Other current liability",IF(BankLinkCOA!C721="Long Term Liability","Long term liability",IF(BankLinkCOA!C721="Equity","Equity")))))))))))))))))))))))</f>
        <v/>
      </c>
      <c r="E715" t="str">
        <f t="shared" si="33"/>
        <v/>
      </c>
      <c r="F715" t="str">
        <f t="shared" si="34"/>
        <v/>
      </c>
      <c r="G715" t="str">
        <f t="shared" si="35"/>
        <v/>
      </c>
    </row>
    <row r="716" spans="1:7" x14ac:dyDescent="0.35">
      <c r="A716" t="str">
        <f>IF(OR(ISBLANK(BankLinkCOA!A722),BankLinkCOA!E722=""),"",BankLinkCOA!A722)</f>
        <v/>
      </c>
      <c r="B716" t="str">
        <f>IF(OR(ISBLANK(BankLinkCOA!A722),BankLinkCOA!E722=""),"",BankLinkCOA!B722)</f>
        <v/>
      </c>
      <c r="C716" t="str">
        <f>IF(OR(ISBLANK(BankLinkCOA!A722),BankLinkCOA!E722=""),"",IF(BankLinkCOA!C722="Unknown (DR)","Invalid Account Type - will fail import",IF(BankLinkCOA!C722="Unknown (CR)","Invalid Account Type - will fail import",IF(BankLinkCOA!C722="N/A","Invalid Account Type - will fail import",IF(BankLinkCOA!C722="Income","Income",IF(BankLinkCOA!C722="Purchases","Cost of sales",IF(BankLinkCOA!C722="Direct Expense","Expense",IF(BankLinkCOA!C722="Expense","Expense",IF(BankLinkCOA!C722="Other Expense","Other expense",IF(BankLinkCOA!C722="Other Income","Other income",IF(BankLinkCOA!C722="Opening Stock","Other asset",IF(BankLinkCOA!C722="Closing Stock","Other asset",IF(BankLinkCOA!C722="Cash on Hand","Bank",IF(BankLinkCOA!C722="Debtors","Account receivable",IF(BankLinkCOA!C722="Stock on Hand","Other asset",IF(BankLinkCOA!C722="GST Receivable","Other current liability",IF(BankLinkCOA!C722="Current Asset","Other current asset",IF(BankLinkCOA!C722="Fixed Asset","Fixed asset",IF(BankLinkCOA!C722="Creditors","Accounts payable",IF(BankLinkCOA!C722="GST Payable","Other current liability",IF(BankLinkCOA!C722="Current Liability","Other current liability",IF(BankLinkCOA!C722="Long Term Liability","Long term liability",IF(BankLinkCOA!C722="Equity","Equity")))))))))))))))))))))))</f>
        <v/>
      </c>
      <c r="E716" t="str">
        <f t="shared" si="33"/>
        <v/>
      </c>
      <c r="F716" t="str">
        <f t="shared" si="34"/>
        <v/>
      </c>
      <c r="G716" t="str">
        <f t="shared" si="35"/>
        <v/>
      </c>
    </row>
    <row r="717" spans="1:7" x14ac:dyDescent="0.35">
      <c r="A717" t="str">
        <f>IF(OR(ISBLANK(BankLinkCOA!A723),BankLinkCOA!E723=""),"",BankLinkCOA!A723)</f>
        <v/>
      </c>
      <c r="B717" t="str">
        <f>IF(OR(ISBLANK(BankLinkCOA!A723),BankLinkCOA!E723=""),"",BankLinkCOA!B723)</f>
        <v/>
      </c>
      <c r="C717" t="str">
        <f>IF(OR(ISBLANK(BankLinkCOA!A723),BankLinkCOA!E723=""),"",IF(BankLinkCOA!C723="Unknown (DR)","Invalid Account Type - will fail import",IF(BankLinkCOA!C723="Unknown (CR)","Invalid Account Type - will fail import",IF(BankLinkCOA!C723="N/A","Invalid Account Type - will fail import",IF(BankLinkCOA!C723="Income","Income",IF(BankLinkCOA!C723="Purchases","Cost of sales",IF(BankLinkCOA!C723="Direct Expense","Expense",IF(BankLinkCOA!C723="Expense","Expense",IF(BankLinkCOA!C723="Other Expense","Other expense",IF(BankLinkCOA!C723="Other Income","Other income",IF(BankLinkCOA!C723="Opening Stock","Other asset",IF(BankLinkCOA!C723="Closing Stock","Other asset",IF(BankLinkCOA!C723="Cash on Hand","Bank",IF(BankLinkCOA!C723="Debtors","Account receivable",IF(BankLinkCOA!C723="Stock on Hand","Other asset",IF(BankLinkCOA!C723="GST Receivable","Other current liability",IF(BankLinkCOA!C723="Current Asset","Other current asset",IF(BankLinkCOA!C723="Fixed Asset","Fixed asset",IF(BankLinkCOA!C723="Creditors","Accounts payable",IF(BankLinkCOA!C723="GST Payable","Other current liability",IF(BankLinkCOA!C723="Current Liability","Other current liability",IF(BankLinkCOA!C723="Long Term Liability","Long term liability",IF(BankLinkCOA!C723="Equity","Equity")))))))))))))))))))))))</f>
        <v/>
      </c>
      <c r="E717" t="str">
        <f t="shared" si="33"/>
        <v/>
      </c>
      <c r="F717" t="str">
        <f t="shared" si="34"/>
        <v/>
      </c>
      <c r="G717" t="str">
        <f t="shared" si="35"/>
        <v/>
      </c>
    </row>
    <row r="718" spans="1:7" x14ac:dyDescent="0.35">
      <c r="A718" t="str">
        <f>IF(OR(ISBLANK(BankLinkCOA!A724),BankLinkCOA!E724=""),"",BankLinkCOA!A724)</f>
        <v/>
      </c>
      <c r="B718" t="str">
        <f>IF(OR(ISBLANK(BankLinkCOA!A724),BankLinkCOA!E724=""),"",BankLinkCOA!B724)</f>
        <v/>
      </c>
      <c r="C718" t="str">
        <f>IF(OR(ISBLANK(BankLinkCOA!A724),BankLinkCOA!E724=""),"",IF(BankLinkCOA!C724="Unknown (DR)","Invalid Account Type - will fail import",IF(BankLinkCOA!C724="Unknown (CR)","Invalid Account Type - will fail import",IF(BankLinkCOA!C724="N/A","Invalid Account Type - will fail import",IF(BankLinkCOA!C724="Income","Income",IF(BankLinkCOA!C724="Purchases","Cost of sales",IF(BankLinkCOA!C724="Direct Expense","Expense",IF(BankLinkCOA!C724="Expense","Expense",IF(BankLinkCOA!C724="Other Expense","Other expense",IF(BankLinkCOA!C724="Other Income","Other income",IF(BankLinkCOA!C724="Opening Stock","Other asset",IF(BankLinkCOA!C724="Closing Stock","Other asset",IF(BankLinkCOA!C724="Cash on Hand","Bank",IF(BankLinkCOA!C724="Debtors","Account receivable",IF(BankLinkCOA!C724="Stock on Hand","Other asset",IF(BankLinkCOA!C724="GST Receivable","Other current liability",IF(BankLinkCOA!C724="Current Asset","Other current asset",IF(BankLinkCOA!C724="Fixed Asset","Fixed asset",IF(BankLinkCOA!C724="Creditors","Accounts payable",IF(BankLinkCOA!C724="GST Payable","Other current liability",IF(BankLinkCOA!C724="Current Liability","Other current liability",IF(BankLinkCOA!C724="Long Term Liability","Long term liability",IF(BankLinkCOA!C724="Equity","Equity")))))))))))))))))))))))</f>
        <v/>
      </c>
      <c r="E718" t="str">
        <f t="shared" si="33"/>
        <v/>
      </c>
      <c r="F718" t="str">
        <f t="shared" si="34"/>
        <v/>
      </c>
      <c r="G718" t="str">
        <f t="shared" si="35"/>
        <v/>
      </c>
    </row>
    <row r="719" spans="1:7" x14ac:dyDescent="0.35">
      <c r="A719" t="str">
        <f>IF(OR(ISBLANK(BankLinkCOA!A725),BankLinkCOA!E725=""),"",BankLinkCOA!A725)</f>
        <v/>
      </c>
      <c r="B719" t="str">
        <f>IF(OR(ISBLANK(BankLinkCOA!A725),BankLinkCOA!E725=""),"",BankLinkCOA!B725)</f>
        <v/>
      </c>
      <c r="C719" t="str">
        <f>IF(OR(ISBLANK(BankLinkCOA!A725),BankLinkCOA!E725=""),"",IF(BankLinkCOA!C725="Unknown (DR)","Invalid Account Type - will fail import",IF(BankLinkCOA!C725="Unknown (CR)","Invalid Account Type - will fail import",IF(BankLinkCOA!C725="N/A","Invalid Account Type - will fail import",IF(BankLinkCOA!C725="Income","Income",IF(BankLinkCOA!C725="Purchases","Cost of sales",IF(BankLinkCOA!C725="Direct Expense","Expense",IF(BankLinkCOA!C725="Expense","Expense",IF(BankLinkCOA!C725="Other Expense","Other expense",IF(BankLinkCOA!C725="Other Income","Other income",IF(BankLinkCOA!C725="Opening Stock","Other asset",IF(BankLinkCOA!C725="Closing Stock","Other asset",IF(BankLinkCOA!C725="Cash on Hand","Bank",IF(BankLinkCOA!C725="Debtors","Account receivable",IF(BankLinkCOA!C725="Stock on Hand","Other asset",IF(BankLinkCOA!C725="GST Receivable","Other current liability",IF(BankLinkCOA!C725="Current Asset","Other current asset",IF(BankLinkCOA!C725="Fixed Asset","Fixed asset",IF(BankLinkCOA!C725="Creditors","Accounts payable",IF(BankLinkCOA!C725="GST Payable","Other current liability",IF(BankLinkCOA!C725="Current Liability","Other current liability",IF(BankLinkCOA!C725="Long Term Liability","Long term liability",IF(BankLinkCOA!C725="Equity","Equity")))))))))))))))))))))))</f>
        <v/>
      </c>
      <c r="E719" t="str">
        <f t="shared" si="33"/>
        <v/>
      </c>
      <c r="F719" t="str">
        <f t="shared" si="34"/>
        <v/>
      </c>
      <c r="G719" t="str">
        <f t="shared" si="35"/>
        <v/>
      </c>
    </row>
    <row r="720" spans="1:7" x14ac:dyDescent="0.35">
      <c r="A720" t="str">
        <f>IF(OR(ISBLANK(BankLinkCOA!A726),BankLinkCOA!E726=""),"",BankLinkCOA!A726)</f>
        <v/>
      </c>
      <c r="B720" t="str">
        <f>IF(OR(ISBLANK(BankLinkCOA!A726),BankLinkCOA!E726=""),"",BankLinkCOA!B726)</f>
        <v/>
      </c>
      <c r="C720" t="str">
        <f>IF(OR(ISBLANK(BankLinkCOA!A726),BankLinkCOA!E726=""),"",IF(BankLinkCOA!C726="Unknown (DR)","Invalid Account Type - will fail import",IF(BankLinkCOA!C726="Unknown (CR)","Invalid Account Type - will fail import",IF(BankLinkCOA!C726="N/A","Invalid Account Type - will fail import",IF(BankLinkCOA!C726="Income","Income",IF(BankLinkCOA!C726="Purchases","Cost of sales",IF(BankLinkCOA!C726="Direct Expense","Expense",IF(BankLinkCOA!C726="Expense","Expense",IF(BankLinkCOA!C726="Other Expense","Other expense",IF(BankLinkCOA!C726="Other Income","Other income",IF(BankLinkCOA!C726="Opening Stock","Other asset",IF(BankLinkCOA!C726="Closing Stock","Other asset",IF(BankLinkCOA!C726="Cash on Hand","Bank",IF(BankLinkCOA!C726="Debtors","Account receivable",IF(BankLinkCOA!C726="Stock on Hand","Other asset",IF(BankLinkCOA!C726="GST Receivable","Other current liability",IF(BankLinkCOA!C726="Current Asset","Other current asset",IF(BankLinkCOA!C726="Fixed Asset","Fixed asset",IF(BankLinkCOA!C726="Creditors","Accounts payable",IF(BankLinkCOA!C726="GST Payable","Other current liability",IF(BankLinkCOA!C726="Current Liability","Other current liability",IF(BankLinkCOA!C726="Long Term Liability","Long term liability",IF(BankLinkCOA!C726="Equity","Equity")))))))))))))))))))))))</f>
        <v/>
      </c>
      <c r="E720" t="str">
        <f t="shared" si="33"/>
        <v/>
      </c>
      <c r="F720" t="str">
        <f t="shared" si="34"/>
        <v/>
      </c>
      <c r="G720" t="str">
        <f t="shared" si="35"/>
        <v/>
      </c>
    </row>
    <row r="721" spans="1:7" x14ac:dyDescent="0.35">
      <c r="A721" t="str">
        <f>IF(OR(ISBLANK(BankLinkCOA!A727),BankLinkCOA!E727=""),"",BankLinkCOA!A727)</f>
        <v/>
      </c>
      <c r="B721" t="str">
        <f>IF(OR(ISBLANK(BankLinkCOA!A727),BankLinkCOA!E727=""),"",BankLinkCOA!B727)</f>
        <v/>
      </c>
      <c r="C721" t="str">
        <f>IF(OR(ISBLANK(BankLinkCOA!A727),BankLinkCOA!E727=""),"",IF(BankLinkCOA!C727="Unknown (DR)","Invalid Account Type - will fail import",IF(BankLinkCOA!C727="Unknown (CR)","Invalid Account Type - will fail import",IF(BankLinkCOA!C727="N/A","Invalid Account Type - will fail import",IF(BankLinkCOA!C727="Income","Income",IF(BankLinkCOA!C727="Purchases","Cost of sales",IF(BankLinkCOA!C727="Direct Expense","Expense",IF(BankLinkCOA!C727="Expense","Expense",IF(BankLinkCOA!C727="Other Expense","Other expense",IF(BankLinkCOA!C727="Other Income","Other income",IF(BankLinkCOA!C727="Opening Stock","Other asset",IF(BankLinkCOA!C727="Closing Stock","Other asset",IF(BankLinkCOA!C727="Cash on Hand","Bank",IF(BankLinkCOA!C727="Debtors","Account receivable",IF(BankLinkCOA!C727="Stock on Hand","Other asset",IF(BankLinkCOA!C727="GST Receivable","Other current liability",IF(BankLinkCOA!C727="Current Asset","Other current asset",IF(BankLinkCOA!C727="Fixed Asset","Fixed asset",IF(BankLinkCOA!C727="Creditors","Accounts payable",IF(BankLinkCOA!C727="GST Payable","Other current liability",IF(BankLinkCOA!C727="Current Liability","Other current liability",IF(BankLinkCOA!C727="Long Term Liability","Long term liability",IF(BankLinkCOA!C727="Equity","Equity")))))))))))))))))))))))</f>
        <v/>
      </c>
      <c r="E721" t="str">
        <f t="shared" si="33"/>
        <v/>
      </c>
      <c r="F721" t="str">
        <f t="shared" si="34"/>
        <v/>
      </c>
      <c r="G721" t="str">
        <f t="shared" si="35"/>
        <v/>
      </c>
    </row>
    <row r="722" spans="1:7" x14ac:dyDescent="0.35">
      <c r="A722" t="str">
        <f>IF(OR(ISBLANK(BankLinkCOA!A728),BankLinkCOA!E728=""),"",BankLinkCOA!A728)</f>
        <v/>
      </c>
      <c r="B722" t="str">
        <f>IF(OR(ISBLANK(BankLinkCOA!A728),BankLinkCOA!E728=""),"",BankLinkCOA!B728)</f>
        <v/>
      </c>
      <c r="C722" t="str">
        <f>IF(OR(ISBLANK(BankLinkCOA!A728),BankLinkCOA!E728=""),"",IF(BankLinkCOA!C728="Unknown (DR)","Invalid Account Type - will fail import",IF(BankLinkCOA!C728="Unknown (CR)","Invalid Account Type - will fail import",IF(BankLinkCOA!C728="N/A","Invalid Account Type - will fail import",IF(BankLinkCOA!C728="Income","Income",IF(BankLinkCOA!C728="Purchases","Cost of sales",IF(BankLinkCOA!C728="Direct Expense","Expense",IF(BankLinkCOA!C728="Expense","Expense",IF(BankLinkCOA!C728="Other Expense","Other expense",IF(BankLinkCOA!C728="Other Income","Other income",IF(BankLinkCOA!C728="Opening Stock","Other asset",IF(BankLinkCOA!C728="Closing Stock","Other asset",IF(BankLinkCOA!C728="Cash on Hand","Bank",IF(BankLinkCOA!C728="Debtors","Account receivable",IF(BankLinkCOA!C728="Stock on Hand","Other asset",IF(BankLinkCOA!C728="GST Receivable","Other current liability",IF(BankLinkCOA!C728="Current Asset","Other current asset",IF(BankLinkCOA!C728="Fixed Asset","Fixed asset",IF(BankLinkCOA!C728="Creditors","Accounts payable",IF(BankLinkCOA!C728="GST Payable","Other current liability",IF(BankLinkCOA!C728="Current Liability","Other current liability",IF(BankLinkCOA!C728="Long Term Liability","Long term liability",IF(BankLinkCOA!C728="Equity","Equity")))))))))))))))))))))))</f>
        <v/>
      </c>
      <c r="E722" t="str">
        <f t="shared" si="33"/>
        <v/>
      </c>
      <c r="F722" t="str">
        <f t="shared" si="34"/>
        <v/>
      </c>
      <c r="G722" t="str">
        <f t="shared" si="35"/>
        <v/>
      </c>
    </row>
    <row r="723" spans="1:7" x14ac:dyDescent="0.35">
      <c r="A723" t="str">
        <f>IF(OR(ISBLANK(BankLinkCOA!A729),BankLinkCOA!E729=""),"",BankLinkCOA!A729)</f>
        <v/>
      </c>
      <c r="B723" t="str">
        <f>IF(OR(ISBLANK(BankLinkCOA!A729),BankLinkCOA!E729=""),"",BankLinkCOA!B729)</f>
        <v/>
      </c>
      <c r="C723" t="str">
        <f>IF(OR(ISBLANK(BankLinkCOA!A729),BankLinkCOA!E729=""),"",IF(BankLinkCOA!C729="Unknown (DR)","Invalid Account Type - will fail import",IF(BankLinkCOA!C729="Unknown (CR)","Invalid Account Type - will fail import",IF(BankLinkCOA!C729="N/A","Invalid Account Type - will fail import",IF(BankLinkCOA!C729="Income","Income",IF(BankLinkCOA!C729="Purchases","Cost of sales",IF(BankLinkCOA!C729="Direct Expense","Expense",IF(BankLinkCOA!C729="Expense","Expense",IF(BankLinkCOA!C729="Other Expense","Other expense",IF(BankLinkCOA!C729="Other Income","Other income",IF(BankLinkCOA!C729="Opening Stock","Other asset",IF(BankLinkCOA!C729="Closing Stock","Other asset",IF(BankLinkCOA!C729="Cash on Hand","Bank",IF(BankLinkCOA!C729="Debtors","Account receivable",IF(BankLinkCOA!C729="Stock on Hand","Other asset",IF(BankLinkCOA!C729="GST Receivable","Other current liability",IF(BankLinkCOA!C729="Current Asset","Other current asset",IF(BankLinkCOA!C729="Fixed Asset","Fixed asset",IF(BankLinkCOA!C729="Creditors","Accounts payable",IF(BankLinkCOA!C729="GST Payable","Other current liability",IF(BankLinkCOA!C729="Current Liability","Other current liability",IF(BankLinkCOA!C729="Long Term Liability","Long term liability",IF(BankLinkCOA!C729="Equity","Equity")))))))))))))))))))))))</f>
        <v/>
      </c>
      <c r="E723" t="str">
        <f t="shared" si="33"/>
        <v/>
      </c>
      <c r="F723" t="str">
        <f t="shared" si="34"/>
        <v/>
      </c>
      <c r="G723" t="str">
        <f t="shared" si="35"/>
        <v/>
      </c>
    </row>
    <row r="724" spans="1:7" x14ac:dyDescent="0.35">
      <c r="A724" t="str">
        <f>IF(OR(ISBLANK(BankLinkCOA!A730),BankLinkCOA!E730=""),"",BankLinkCOA!A730)</f>
        <v/>
      </c>
      <c r="B724" t="str">
        <f>IF(OR(ISBLANK(BankLinkCOA!A730),BankLinkCOA!E730=""),"",BankLinkCOA!B730)</f>
        <v/>
      </c>
      <c r="C724" t="str">
        <f>IF(OR(ISBLANK(BankLinkCOA!A730),BankLinkCOA!E730=""),"",IF(BankLinkCOA!C730="Unknown (DR)","Invalid Account Type - will fail import",IF(BankLinkCOA!C730="Unknown (CR)","Invalid Account Type - will fail import",IF(BankLinkCOA!C730="N/A","Invalid Account Type - will fail import",IF(BankLinkCOA!C730="Income","Income",IF(BankLinkCOA!C730="Purchases","Cost of sales",IF(BankLinkCOA!C730="Direct Expense","Expense",IF(BankLinkCOA!C730="Expense","Expense",IF(BankLinkCOA!C730="Other Expense","Other expense",IF(BankLinkCOA!C730="Other Income","Other income",IF(BankLinkCOA!C730="Opening Stock","Other asset",IF(BankLinkCOA!C730="Closing Stock","Other asset",IF(BankLinkCOA!C730="Cash on Hand","Bank",IF(BankLinkCOA!C730="Debtors","Account receivable",IF(BankLinkCOA!C730="Stock on Hand","Other asset",IF(BankLinkCOA!C730="GST Receivable","Other current liability",IF(BankLinkCOA!C730="Current Asset","Other current asset",IF(BankLinkCOA!C730="Fixed Asset","Fixed asset",IF(BankLinkCOA!C730="Creditors","Accounts payable",IF(BankLinkCOA!C730="GST Payable","Other current liability",IF(BankLinkCOA!C730="Current Liability","Other current liability",IF(BankLinkCOA!C730="Long Term Liability","Long term liability",IF(BankLinkCOA!C730="Equity","Equity")))))))))))))))))))))))</f>
        <v/>
      </c>
      <c r="E724" t="str">
        <f t="shared" si="33"/>
        <v/>
      </c>
      <c r="F724" t="str">
        <f t="shared" si="34"/>
        <v/>
      </c>
      <c r="G724" t="str">
        <f t="shared" si="35"/>
        <v/>
      </c>
    </row>
    <row r="725" spans="1:7" x14ac:dyDescent="0.35">
      <c r="A725" t="str">
        <f>IF(OR(ISBLANK(BankLinkCOA!A731),BankLinkCOA!E731=""),"",BankLinkCOA!A731)</f>
        <v/>
      </c>
      <c r="B725" t="str">
        <f>IF(OR(ISBLANK(BankLinkCOA!A731),BankLinkCOA!E731=""),"",BankLinkCOA!B731)</f>
        <v/>
      </c>
      <c r="C725" t="str">
        <f>IF(OR(ISBLANK(BankLinkCOA!A731),BankLinkCOA!E731=""),"",IF(BankLinkCOA!C731="Unknown (DR)","Invalid Account Type - will fail import",IF(BankLinkCOA!C731="Unknown (CR)","Invalid Account Type - will fail import",IF(BankLinkCOA!C731="N/A","Invalid Account Type - will fail import",IF(BankLinkCOA!C731="Income","Income",IF(BankLinkCOA!C731="Purchases","Cost of sales",IF(BankLinkCOA!C731="Direct Expense","Expense",IF(BankLinkCOA!C731="Expense","Expense",IF(BankLinkCOA!C731="Other Expense","Other expense",IF(BankLinkCOA!C731="Other Income","Other income",IF(BankLinkCOA!C731="Opening Stock","Other asset",IF(BankLinkCOA!C731="Closing Stock","Other asset",IF(BankLinkCOA!C731="Cash on Hand","Bank",IF(BankLinkCOA!C731="Debtors","Account receivable",IF(BankLinkCOA!C731="Stock on Hand","Other asset",IF(BankLinkCOA!C731="GST Receivable","Other current liability",IF(BankLinkCOA!C731="Current Asset","Other current asset",IF(BankLinkCOA!C731="Fixed Asset","Fixed asset",IF(BankLinkCOA!C731="Creditors","Accounts payable",IF(BankLinkCOA!C731="GST Payable","Other current liability",IF(BankLinkCOA!C731="Current Liability","Other current liability",IF(BankLinkCOA!C731="Long Term Liability","Long term liability",IF(BankLinkCOA!C731="Equity","Equity")))))))))))))))))))))))</f>
        <v/>
      </c>
      <c r="E725" t="str">
        <f t="shared" si="33"/>
        <v/>
      </c>
      <c r="F725" t="str">
        <f t="shared" si="34"/>
        <v/>
      </c>
      <c r="G725" t="str">
        <f t="shared" si="35"/>
        <v/>
      </c>
    </row>
    <row r="726" spans="1:7" x14ac:dyDescent="0.35">
      <c r="A726" t="str">
        <f>IF(OR(ISBLANK(BankLinkCOA!A732),BankLinkCOA!E732=""),"",BankLinkCOA!A732)</f>
        <v/>
      </c>
      <c r="B726" t="str">
        <f>IF(OR(ISBLANK(BankLinkCOA!A732),BankLinkCOA!E732=""),"",BankLinkCOA!B732)</f>
        <v/>
      </c>
      <c r="C726" t="str">
        <f>IF(OR(ISBLANK(BankLinkCOA!A732),BankLinkCOA!E732=""),"",IF(BankLinkCOA!C732="Unknown (DR)","Invalid Account Type - will fail import",IF(BankLinkCOA!C732="Unknown (CR)","Invalid Account Type - will fail import",IF(BankLinkCOA!C732="N/A","Invalid Account Type - will fail import",IF(BankLinkCOA!C732="Income","Income",IF(BankLinkCOA!C732="Purchases","Cost of sales",IF(BankLinkCOA!C732="Direct Expense","Expense",IF(BankLinkCOA!C732="Expense","Expense",IF(BankLinkCOA!C732="Other Expense","Other expense",IF(BankLinkCOA!C732="Other Income","Other income",IF(BankLinkCOA!C732="Opening Stock","Other asset",IF(BankLinkCOA!C732="Closing Stock","Other asset",IF(BankLinkCOA!C732="Cash on Hand","Bank",IF(BankLinkCOA!C732="Debtors","Account receivable",IF(BankLinkCOA!C732="Stock on Hand","Other asset",IF(BankLinkCOA!C732="GST Receivable","Other current liability",IF(BankLinkCOA!C732="Current Asset","Other current asset",IF(BankLinkCOA!C732="Fixed Asset","Fixed asset",IF(BankLinkCOA!C732="Creditors","Accounts payable",IF(BankLinkCOA!C732="GST Payable","Other current liability",IF(BankLinkCOA!C732="Current Liability","Other current liability",IF(BankLinkCOA!C732="Long Term Liability","Long term liability",IF(BankLinkCOA!C732="Equity","Equity")))))))))))))))))))))))</f>
        <v/>
      </c>
      <c r="E726" t="str">
        <f t="shared" si="33"/>
        <v/>
      </c>
      <c r="F726" t="str">
        <f t="shared" si="34"/>
        <v/>
      </c>
      <c r="G726" t="str">
        <f t="shared" si="35"/>
        <v/>
      </c>
    </row>
    <row r="727" spans="1:7" x14ac:dyDescent="0.35">
      <c r="A727" t="str">
        <f>IF(OR(ISBLANK(BankLinkCOA!A733),BankLinkCOA!E733=""),"",BankLinkCOA!A733)</f>
        <v/>
      </c>
      <c r="B727" t="str">
        <f>IF(OR(ISBLANK(BankLinkCOA!A733),BankLinkCOA!E733=""),"",BankLinkCOA!B733)</f>
        <v/>
      </c>
      <c r="C727" t="str">
        <f>IF(OR(ISBLANK(BankLinkCOA!A733),BankLinkCOA!E733=""),"",IF(BankLinkCOA!C733="Unknown (DR)","Invalid Account Type - will fail import",IF(BankLinkCOA!C733="Unknown (CR)","Invalid Account Type - will fail import",IF(BankLinkCOA!C733="N/A","Invalid Account Type - will fail import",IF(BankLinkCOA!C733="Income","Income",IF(BankLinkCOA!C733="Purchases","Cost of sales",IF(BankLinkCOA!C733="Direct Expense","Expense",IF(BankLinkCOA!C733="Expense","Expense",IF(BankLinkCOA!C733="Other Expense","Other expense",IF(BankLinkCOA!C733="Other Income","Other income",IF(BankLinkCOA!C733="Opening Stock","Other asset",IF(BankLinkCOA!C733="Closing Stock","Other asset",IF(BankLinkCOA!C733="Cash on Hand","Bank",IF(BankLinkCOA!C733="Debtors","Account receivable",IF(BankLinkCOA!C733="Stock on Hand","Other asset",IF(BankLinkCOA!C733="GST Receivable","Other current liability",IF(BankLinkCOA!C733="Current Asset","Other current asset",IF(BankLinkCOA!C733="Fixed Asset","Fixed asset",IF(BankLinkCOA!C733="Creditors","Accounts payable",IF(BankLinkCOA!C733="GST Payable","Other current liability",IF(BankLinkCOA!C733="Current Liability","Other current liability",IF(BankLinkCOA!C733="Long Term Liability","Long term liability",IF(BankLinkCOA!C733="Equity","Equity")))))))))))))))))))))))</f>
        <v/>
      </c>
      <c r="E727" t="str">
        <f t="shared" si="33"/>
        <v/>
      </c>
      <c r="F727" t="str">
        <f t="shared" si="34"/>
        <v/>
      </c>
      <c r="G727" t="str">
        <f t="shared" si="35"/>
        <v/>
      </c>
    </row>
    <row r="728" spans="1:7" x14ac:dyDescent="0.35">
      <c r="A728" t="str">
        <f>IF(OR(ISBLANK(BankLinkCOA!A734),BankLinkCOA!E734=""),"",BankLinkCOA!A734)</f>
        <v/>
      </c>
      <c r="B728" t="str">
        <f>IF(OR(ISBLANK(BankLinkCOA!A734),BankLinkCOA!E734=""),"",BankLinkCOA!B734)</f>
        <v/>
      </c>
      <c r="C728" t="str">
        <f>IF(OR(ISBLANK(BankLinkCOA!A734),BankLinkCOA!E734=""),"",IF(BankLinkCOA!C734="Unknown (DR)","Invalid Account Type - will fail import",IF(BankLinkCOA!C734="Unknown (CR)","Invalid Account Type - will fail import",IF(BankLinkCOA!C734="N/A","Invalid Account Type - will fail import",IF(BankLinkCOA!C734="Income","Income",IF(BankLinkCOA!C734="Purchases","Cost of sales",IF(BankLinkCOA!C734="Direct Expense","Expense",IF(BankLinkCOA!C734="Expense","Expense",IF(BankLinkCOA!C734="Other Expense","Other expense",IF(BankLinkCOA!C734="Other Income","Other income",IF(BankLinkCOA!C734="Opening Stock","Other asset",IF(BankLinkCOA!C734="Closing Stock","Other asset",IF(BankLinkCOA!C734="Cash on Hand","Bank",IF(BankLinkCOA!C734="Debtors","Account receivable",IF(BankLinkCOA!C734="Stock on Hand","Other asset",IF(BankLinkCOA!C734="GST Receivable","Other current liability",IF(BankLinkCOA!C734="Current Asset","Other current asset",IF(BankLinkCOA!C734="Fixed Asset","Fixed asset",IF(BankLinkCOA!C734="Creditors","Accounts payable",IF(BankLinkCOA!C734="GST Payable","Other current liability",IF(BankLinkCOA!C734="Current Liability","Other current liability",IF(BankLinkCOA!C734="Long Term Liability","Long term liability",IF(BankLinkCOA!C734="Equity","Equity")))))))))))))))))))))))</f>
        <v/>
      </c>
      <c r="E728" t="str">
        <f t="shared" si="33"/>
        <v/>
      </c>
      <c r="F728" t="str">
        <f t="shared" si="34"/>
        <v/>
      </c>
      <c r="G728" t="str">
        <f t="shared" si="35"/>
        <v/>
      </c>
    </row>
    <row r="729" spans="1:7" x14ac:dyDescent="0.35">
      <c r="A729" t="str">
        <f>IF(OR(ISBLANK(BankLinkCOA!A735),BankLinkCOA!E735=""),"",BankLinkCOA!A735)</f>
        <v/>
      </c>
      <c r="B729" t="str">
        <f>IF(OR(ISBLANK(BankLinkCOA!A735),BankLinkCOA!E735=""),"",BankLinkCOA!B735)</f>
        <v/>
      </c>
      <c r="C729" t="str">
        <f>IF(OR(ISBLANK(BankLinkCOA!A735),BankLinkCOA!E735=""),"",IF(BankLinkCOA!C735="Unknown (DR)","Invalid Account Type - will fail import",IF(BankLinkCOA!C735="Unknown (CR)","Invalid Account Type - will fail import",IF(BankLinkCOA!C735="N/A","Invalid Account Type - will fail import",IF(BankLinkCOA!C735="Income","Income",IF(BankLinkCOA!C735="Purchases","Cost of sales",IF(BankLinkCOA!C735="Direct Expense","Expense",IF(BankLinkCOA!C735="Expense","Expense",IF(BankLinkCOA!C735="Other Expense","Other expense",IF(BankLinkCOA!C735="Other Income","Other income",IF(BankLinkCOA!C735="Opening Stock","Other asset",IF(BankLinkCOA!C735="Closing Stock","Other asset",IF(BankLinkCOA!C735="Cash on Hand","Bank",IF(BankLinkCOA!C735="Debtors","Account receivable",IF(BankLinkCOA!C735="Stock on Hand","Other asset",IF(BankLinkCOA!C735="GST Receivable","Other current liability",IF(BankLinkCOA!C735="Current Asset","Other current asset",IF(BankLinkCOA!C735="Fixed Asset","Fixed asset",IF(BankLinkCOA!C735="Creditors","Accounts payable",IF(BankLinkCOA!C735="GST Payable","Other current liability",IF(BankLinkCOA!C735="Current Liability","Other current liability",IF(BankLinkCOA!C735="Long Term Liability","Long term liability",IF(BankLinkCOA!C735="Equity","Equity")))))))))))))))))))))))</f>
        <v/>
      </c>
      <c r="E729" t="str">
        <f t="shared" si="33"/>
        <v/>
      </c>
      <c r="F729" t="str">
        <f t="shared" si="34"/>
        <v/>
      </c>
      <c r="G729" t="str">
        <f t="shared" si="35"/>
        <v/>
      </c>
    </row>
    <row r="730" spans="1:7" x14ac:dyDescent="0.35">
      <c r="A730" t="str">
        <f>IF(OR(ISBLANK(BankLinkCOA!A736),BankLinkCOA!E736=""),"",BankLinkCOA!A736)</f>
        <v/>
      </c>
      <c r="B730" t="str">
        <f>IF(OR(ISBLANK(BankLinkCOA!A736),BankLinkCOA!E736=""),"",BankLinkCOA!B736)</f>
        <v/>
      </c>
      <c r="C730" t="str">
        <f>IF(OR(ISBLANK(BankLinkCOA!A736),BankLinkCOA!E736=""),"",IF(BankLinkCOA!C736="Unknown (DR)","Invalid Account Type - will fail import",IF(BankLinkCOA!C736="Unknown (CR)","Invalid Account Type - will fail import",IF(BankLinkCOA!C736="N/A","Invalid Account Type - will fail import",IF(BankLinkCOA!C736="Income","Income",IF(BankLinkCOA!C736="Purchases","Cost of sales",IF(BankLinkCOA!C736="Direct Expense","Expense",IF(BankLinkCOA!C736="Expense","Expense",IF(BankLinkCOA!C736="Other Expense","Other expense",IF(BankLinkCOA!C736="Other Income","Other income",IF(BankLinkCOA!C736="Opening Stock","Other asset",IF(BankLinkCOA!C736="Closing Stock","Other asset",IF(BankLinkCOA!C736="Cash on Hand","Bank",IF(BankLinkCOA!C736="Debtors","Account receivable",IF(BankLinkCOA!C736="Stock on Hand","Other asset",IF(BankLinkCOA!C736="GST Receivable","Other current liability",IF(BankLinkCOA!C736="Current Asset","Other current asset",IF(BankLinkCOA!C736="Fixed Asset","Fixed asset",IF(BankLinkCOA!C736="Creditors","Accounts payable",IF(BankLinkCOA!C736="GST Payable","Other current liability",IF(BankLinkCOA!C736="Current Liability","Other current liability",IF(BankLinkCOA!C736="Long Term Liability","Long term liability",IF(BankLinkCOA!C736="Equity","Equity")))))))))))))))))))))))</f>
        <v/>
      </c>
      <c r="E730" t="str">
        <f t="shared" si="33"/>
        <v/>
      </c>
      <c r="F730" t="str">
        <f t="shared" si="34"/>
        <v/>
      </c>
      <c r="G730" t="str">
        <f t="shared" si="35"/>
        <v/>
      </c>
    </row>
    <row r="731" spans="1:7" x14ac:dyDescent="0.35">
      <c r="A731" t="str">
        <f>IF(OR(ISBLANK(BankLinkCOA!A737),BankLinkCOA!E737=""),"",BankLinkCOA!A737)</f>
        <v/>
      </c>
      <c r="B731" t="str">
        <f>IF(OR(ISBLANK(BankLinkCOA!A737),BankLinkCOA!E737=""),"",BankLinkCOA!B737)</f>
        <v/>
      </c>
      <c r="C731" t="str">
        <f>IF(OR(ISBLANK(BankLinkCOA!A737),BankLinkCOA!E737=""),"",IF(BankLinkCOA!C737="Unknown (DR)","Invalid Account Type - will fail import",IF(BankLinkCOA!C737="Unknown (CR)","Invalid Account Type - will fail import",IF(BankLinkCOA!C737="N/A","Invalid Account Type - will fail import",IF(BankLinkCOA!C737="Income","Income",IF(BankLinkCOA!C737="Purchases","Cost of sales",IF(BankLinkCOA!C737="Direct Expense","Expense",IF(BankLinkCOA!C737="Expense","Expense",IF(BankLinkCOA!C737="Other Expense","Other expense",IF(BankLinkCOA!C737="Other Income","Other income",IF(BankLinkCOA!C737="Opening Stock","Other asset",IF(BankLinkCOA!C737="Closing Stock","Other asset",IF(BankLinkCOA!C737="Cash on Hand","Bank",IF(BankLinkCOA!C737="Debtors","Account receivable",IF(BankLinkCOA!C737="Stock on Hand","Other asset",IF(BankLinkCOA!C737="GST Receivable","Other current liability",IF(BankLinkCOA!C737="Current Asset","Other current asset",IF(BankLinkCOA!C737="Fixed Asset","Fixed asset",IF(BankLinkCOA!C737="Creditors","Accounts payable",IF(BankLinkCOA!C737="GST Payable","Other current liability",IF(BankLinkCOA!C737="Current Liability","Other current liability",IF(BankLinkCOA!C737="Long Term Liability","Long term liability",IF(BankLinkCOA!C737="Equity","Equity")))))))))))))))))))))))</f>
        <v/>
      </c>
      <c r="E731" t="str">
        <f t="shared" si="33"/>
        <v/>
      </c>
      <c r="F731" t="str">
        <f t="shared" si="34"/>
        <v/>
      </c>
      <c r="G731" t="str">
        <f t="shared" si="35"/>
        <v/>
      </c>
    </row>
    <row r="732" spans="1:7" x14ac:dyDescent="0.35">
      <c r="A732" t="str">
        <f>IF(OR(ISBLANK(BankLinkCOA!A738),BankLinkCOA!E738=""),"",BankLinkCOA!A738)</f>
        <v/>
      </c>
      <c r="B732" t="str">
        <f>IF(OR(ISBLANK(BankLinkCOA!A738),BankLinkCOA!E738=""),"",BankLinkCOA!B738)</f>
        <v/>
      </c>
      <c r="C732" t="str">
        <f>IF(OR(ISBLANK(BankLinkCOA!A738),BankLinkCOA!E738=""),"",IF(BankLinkCOA!C738="Unknown (DR)","Invalid Account Type - will fail import",IF(BankLinkCOA!C738="Unknown (CR)","Invalid Account Type - will fail import",IF(BankLinkCOA!C738="N/A","Invalid Account Type - will fail import",IF(BankLinkCOA!C738="Income","Income",IF(BankLinkCOA!C738="Purchases","Cost of sales",IF(BankLinkCOA!C738="Direct Expense","Expense",IF(BankLinkCOA!C738="Expense","Expense",IF(BankLinkCOA!C738="Other Expense","Other expense",IF(BankLinkCOA!C738="Other Income","Other income",IF(BankLinkCOA!C738="Opening Stock","Other asset",IF(BankLinkCOA!C738="Closing Stock","Other asset",IF(BankLinkCOA!C738="Cash on Hand","Bank",IF(BankLinkCOA!C738="Debtors","Account receivable",IF(BankLinkCOA!C738="Stock on Hand","Other asset",IF(BankLinkCOA!C738="GST Receivable","Other current liability",IF(BankLinkCOA!C738="Current Asset","Other current asset",IF(BankLinkCOA!C738="Fixed Asset","Fixed asset",IF(BankLinkCOA!C738="Creditors","Accounts payable",IF(BankLinkCOA!C738="GST Payable","Other current liability",IF(BankLinkCOA!C738="Current Liability","Other current liability",IF(BankLinkCOA!C738="Long Term Liability","Long term liability",IF(BankLinkCOA!C738="Equity","Equity")))))))))))))))))))))))</f>
        <v/>
      </c>
      <c r="E732" t="str">
        <f t="shared" si="33"/>
        <v/>
      </c>
      <c r="F732" t="str">
        <f t="shared" si="34"/>
        <v/>
      </c>
      <c r="G732" t="str">
        <f t="shared" si="35"/>
        <v/>
      </c>
    </row>
    <row r="733" spans="1:7" x14ac:dyDescent="0.35">
      <c r="A733" t="str">
        <f>IF(OR(ISBLANK(BankLinkCOA!A739),BankLinkCOA!E739=""),"",BankLinkCOA!A739)</f>
        <v/>
      </c>
      <c r="B733" t="str">
        <f>IF(OR(ISBLANK(BankLinkCOA!A739),BankLinkCOA!E739=""),"",BankLinkCOA!B739)</f>
        <v/>
      </c>
      <c r="C733" t="str">
        <f>IF(OR(ISBLANK(BankLinkCOA!A739),BankLinkCOA!E739=""),"",IF(BankLinkCOA!C739="Unknown (DR)","Invalid Account Type - will fail import",IF(BankLinkCOA!C739="Unknown (CR)","Invalid Account Type - will fail import",IF(BankLinkCOA!C739="N/A","Invalid Account Type - will fail import",IF(BankLinkCOA!C739="Income","Income",IF(BankLinkCOA!C739="Purchases","Cost of sales",IF(BankLinkCOA!C739="Direct Expense","Expense",IF(BankLinkCOA!C739="Expense","Expense",IF(BankLinkCOA!C739="Other Expense","Other expense",IF(BankLinkCOA!C739="Other Income","Other income",IF(BankLinkCOA!C739="Opening Stock","Other asset",IF(BankLinkCOA!C739="Closing Stock","Other asset",IF(BankLinkCOA!C739="Cash on Hand","Bank",IF(BankLinkCOA!C739="Debtors","Account receivable",IF(BankLinkCOA!C739="Stock on Hand","Other asset",IF(BankLinkCOA!C739="GST Receivable","Other current liability",IF(BankLinkCOA!C739="Current Asset","Other current asset",IF(BankLinkCOA!C739="Fixed Asset","Fixed asset",IF(BankLinkCOA!C739="Creditors","Accounts payable",IF(BankLinkCOA!C739="GST Payable","Other current liability",IF(BankLinkCOA!C739="Current Liability","Other current liability",IF(BankLinkCOA!C739="Long Term Liability","Long term liability",IF(BankLinkCOA!C739="Equity","Equity")))))))))))))))))))))))</f>
        <v/>
      </c>
      <c r="E733" t="str">
        <f t="shared" si="33"/>
        <v/>
      </c>
      <c r="F733" t="str">
        <f t="shared" si="34"/>
        <v/>
      </c>
      <c r="G733" t="str">
        <f t="shared" si="35"/>
        <v/>
      </c>
    </row>
    <row r="734" spans="1:7" x14ac:dyDescent="0.35">
      <c r="A734" t="str">
        <f>IF(OR(ISBLANK(BankLinkCOA!A740),BankLinkCOA!E740=""),"",BankLinkCOA!A740)</f>
        <v/>
      </c>
      <c r="B734" t="str">
        <f>IF(OR(ISBLANK(BankLinkCOA!A740),BankLinkCOA!E740=""),"",BankLinkCOA!B740)</f>
        <v/>
      </c>
      <c r="C734" t="str">
        <f>IF(OR(ISBLANK(BankLinkCOA!A740),BankLinkCOA!E740=""),"",IF(BankLinkCOA!C740="Unknown (DR)","Invalid Account Type - will fail import",IF(BankLinkCOA!C740="Unknown (CR)","Invalid Account Type - will fail import",IF(BankLinkCOA!C740="N/A","Invalid Account Type - will fail import",IF(BankLinkCOA!C740="Income","Income",IF(BankLinkCOA!C740="Purchases","Cost of sales",IF(BankLinkCOA!C740="Direct Expense","Expense",IF(BankLinkCOA!C740="Expense","Expense",IF(BankLinkCOA!C740="Other Expense","Other expense",IF(BankLinkCOA!C740="Other Income","Other income",IF(BankLinkCOA!C740="Opening Stock","Other asset",IF(BankLinkCOA!C740="Closing Stock","Other asset",IF(BankLinkCOA!C740="Cash on Hand","Bank",IF(BankLinkCOA!C740="Debtors","Account receivable",IF(BankLinkCOA!C740="Stock on Hand","Other asset",IF(BankLinkCOA!C740="GST Receivable","Other current liability",IF(BankLinkCOA!C740="Current Asset","Other current asset",IF(BankLinkCOA!C740="Fixed Asset","Fixed asset",IF(BankLinkCOA!C740="Creditors","Accounts payable",IF(BankLinkCOA!C740="GST Payable","Other current liability",IF(BankLinkCOA!C740="Current Liability","Other current liability",IF(BankLinkCOA!C740="Long Term Liability","Long term liability",IF(BankLinkCOA!C740="Equity","Equity")))))))))))))))))))))))</f>
        <v/>
      </c>
      <c r="E734" t="str">
        <f t="shared" si="33"/>
        <v/>
      </c>
      <c r="F734" t="str">
        <f t="shared" si="34"/>
        <v/>
      </c>
      <c r="G734" t="str">
        <f t="shared" si="35"/>
        <v/>
      </c>
    </row>
    <row r="735" spans="1:7" x14ac:dyDescent="0.35">
      <c r="A735" t="str">
        <f>IF(OR(ISBLANK(BankLinkCOA!A741),BankLinkCOA!E741=""),"",BankLinkCOA!A741)</f>
        <v/>
      </c>
      <c r="B735" t="str">
        <f>IF(OR(ISBLANK(BankLinkCOA!A741),BankLinkCOA!E741=""),"",BankLinkCOA!B741)</f>
        <v/>
      </c>
      <c r="C735" t="str">
        <f>IF(OR(ISBLANK(BankLinkCOA!A741),BankLinkCOA!E741=""),"",IF(BankLinkCOA!C741="Unknown (DR)","Invalid Account Type - will fail import",IF(BankLinkCOA!C741="Unknown (CR)","Invalid Account Type - will fail import",IF(BankLinkCOA!C741="N/A","Invalid Account Type - will fail import",IF(BankLinkCOA!C741="Income","Income",IF(BankLinkCOA!C741="Purchases","Cost of sales",IF(BankLinkCOA!C741="Direct Expense","Expense",IF(BankLinkCOA!C741="Expense","Expense",IF(BankLinkCOA!C741="Other Expense","Other expense",IF(BankLinkCOA!C741="Other Income","Other income",IF(BankLinkCOA!C741="Opening Stock","Other asset",IF(BankLinkCOA!C741="Closing Stock","Other asset",IF(BankLinkCOA!C741="Cash on Hand","Bank",IF(BankLinkCOA!C741="Debtors","Account receivable",IF(BankLinkCOA!C741="Stock on Hand","Other asset",IF(BankLinkCOA!C741="GST Receivable","Other current liability",IF(BankLinkCOA!C741="Current Asset","Other current asset",IF(BankLinkCOA!C741="Fixed Asset","Fixed asset",IF(BankLinkCOA!C741="Creditors","Accounts payable",IF(BankLinkCOA!C741="GST Payable","Other current liability",IF(BankLinkCOA!C741="Current Liability","Other current liability",IF(BankLinkCOA!C741="Long Term Liability","Long term liability",IF(BankLinkCOA!C741="Equity","Equity")))))))))))))))))))))))</f>
        <v/>
      </c>
      <c r="E735" t="str">
        <f t="shared" si="33"/>
        <v/>
      </c>
      <c r="F735" t="str">
        <f t="shared" si="34"/>
        <v/>
      </c>
      <c r="G735" t="str">
        <f t="shared" si="35"/>
        <v/>
      </c>
    </row>
    <row r="736" spans="1:7" x14ac:dyDescent="0.35">
      <c r="A736" t="str">
        <f>IF(OR(ISBLANK(BankLinkCOA!A742),BankLinkCOA!E742=""),"",BankLinkCOA!A742)</f>
        <v/>
      </c>
      <c r="B736" t="str">
        <f>IF(OR(ISBLANK(BankLinkCOA!A742),BankLinkCOA!E742=""),"",BankLinkCOA!B742)</f>
        <v/>
      </c>
      <c r="C736" t="str">
        <f>IF(OR(ISBLANK(BankLinkCOA!A742),BankLinkCOA!E742=""),"",IF(BankLinkCOA!C742="Unknown (DR)","Invalid Account Type - will fail import",IF(BankLinkCOA!C742="Unknown (CR)","Invalid Account Type - will fail import",IF(BankLinkCOA!C742="N/A","Invalid Account Type - will fail import",IF(BankLinkCOA!C742="Income","Income",IF(BankLinkCOA!C742="Purchases","Cost of sales",IF(BankLinkCOA!C742="Direct Expense","Expense",IF(BankLinkCOA!C742="Expense","Expense",IF(BankLinkCOA!C742="Other Expense","Other expense",IF(BankLinkCOA!C742="Other Income","Other income",IF(BankLinkCOA!C742="Opening Stock","Other asset",IF(BankLinkCOA!C742="Closing Stock","Other asset",IF(BankLinkCOA!C742="Cash on Hand","Bank",IF(BankLinkCOA!C742="Debtors","Account receivable",IF(BankLinkCOA!C742="Stock on Hand","Other asset",IF(BankLinkCOA!C742="GST Receivable","Other current liability",IF(BankLinkCOA!C742="Current Asset","Other current asset",IF(BankLinkCOA!C742="Fixed Asset","Fixed asset",IF(BankLinkCOA!C742="Creditors","Accounts payable",IF(BankLinkCOA!C742="GST Payable","Other current liability",IF(BankLinkCOA!C742="Current Liability","Other current liability",IF(BankLinkCOA!C742="Long Term Liability","Long term liability",IF(BankLinkCOA!C742="Equity","Equity")))))))))))))))))))))))</f>
        <v/>
      </c>
      <c r="E736" t="str">
        <f t="shared" si="33"/>
        <v/>
      </c>
      <c r="F736" t="str">
        <f t="shared" si="34"/>
        <v/>
      </c>
      <c r="G736" t="str">
        <f t="shared" si="35"/>
        <v/>
      </c>
    </row>
    <row r="737" spans="1:7" x14ac:dyDescent="0.35">
      <c r="A737" t="str">
        <f>IF(OR(ISBLANK(BankLinkCOA!A743),BankLinkCOA!E743=""),"",BankLinkCOA!A743)</f>
        <v/>
      </c>
      <c r="B737" t="str">
        <f>IF(OR(ISBLANK(BankLinkCOA!A743),BankLinkCOA!E743=""),"",BankLinkCOA!B743)</f>
        <v/>
      </c>
      <c r="C737" t="str">
        <f>IF(OR(ISBLANK(BankLinkCOA!A743),BankLinkCOA!E743=""),"",IF(BankLinkCOA!C743="Unknown (DR)","Invalid Account Type - will fail import",IF(BankLinkCOA!C743="Unknown (CR)","Invalid Account Type - will fail import",IF(BankLinkCOA!C743="N/A","Invalid Account Type - will fail import",IF(BankLinkCOA!C743="Income","Income",IF(BankLinkCOA!C743="Purchases","Cost of sales",IF(BankLinkCOA!C743="Direct Expense","Expense",IF(BankLinkCOA!C743="Expense","Expense",IF(BankLinkCOA!C743="Other Expense","Other expense",IF(BankLinkCOA!C743="Other Income","Other income",IF(BankLinkCOA!C743="Opening Stock","Other asset",IF(BankLinkCOA!C743="Closing Stock","Other asset",IF(BankLinkCOA!C743="Cash on Hand","Bank",IF(BankLinkCOA!C743="Debtors","Account receivable",IF(BankLinkCOA!C743="Stock on Hand","Other asset",IF(BankLinkCOA!C743="GST Receivable","Other current liability",IF(BankLinkCOA!C743="Current Asset","Other current asset",IF(BankLinkCOA!C743="Fixed Asset","Fixed asset",IF(BankLinkCOA!C743="Creditors","Accounts payable",IF(BankLinkCOA!C743="GST Payable","Other current liability",IF(BankLinkCOA!C743="Current Liability","Other current liability",IF(BankLinkCOA!C743="Long Term Liability","Long term liability",IF(BankLinkCOA!C743="Equity","Equity")))))))))))))))))))))))</f>
        <v/>
      </c>
      <c r="E737" t="str">
        <f t="shared" si="33"/>
        <v/>
      </c>
      <c r="F737" t="str">
        <f t="shared" si="34"/>
        <v/>
      </c>
      <c r="G737" t="str">
        <f t="shared" si="35"/>
        <v/>
      </c>
    </row>
    <row r="738" spans="1:7" x14ac:dyDescent="0.35">
      <c r="A738" t="str">
        <f>IF(OR(ISBLANK(BankLinkCOA!A744),BankLinkCOA!E744=""),"",BankLinkCOA!A744)</f>
        <v/>
      </c>
      <c r="B738" t="str">
        <f>IF(OR(ISBLANK(BankLinkCOA!A744),BankLinkCOA!E744=""),"",BankLinkCOA!B744)</f>
        <v/>
      </c>
      <c r="C738" t="str">
        <f>IF(OR(ISBLANK(BankLinkCOA!A744),BankLinkCOA!E744=""),"",IF(BankLinkCOA!C744="Unknown (DR)","Invalid Account Type - will fail import",IF(BankLinkCOA!C744="Unknown (CR)","Invalid Account Type - will fail import",IF(BankLinkCOA!C744="N/A","Invalid Account Type - will fail import",IF(BankLinkCOA!C744="Income","Income",IF(BankLinkCOA!C744="Purchases","Cost of sales",IF(BankLinkCOA!C744="Direct Expense","Expense",IF(BankLinkCOA!C744="Expense","Expense",IF(BankLinkCOA!C744="Other Expense","Other expense",IF(BankLinkCOA!C744="Other Income","Other income",IF(BankLinkCOA!C744="Opening Stock","Other asset",IF(BankLinkCOA!C744="Closing Stock","Other asset",IF(BankLinkCOA!C744="Cash on Hand","Bank",IF(BankLinkCOA!C744="Debtors","Account receivable",IF(BankLinkCOA!C744="Stock on Hand","Other asset",IF(BankLinkCOA!C744="GST Receivable","Other current liability",IF(BankLinkCOA!C744="Current Asset","Other current asset",IF(BankLinkCOA!C744="Fixed Asset","Fixed asset",IF(BankLinkCOA!C744="Creditors","Accounts payable",IF(BankLinkCOA!C744="GST Payable","Other current liability",IF(BankLinkCOA!C744="Current Liability","Other current liability",IF(BankLinkCOA!C744="Long Term Liability","Long term liability",IF(BankLinkCOA!C744="Equity","Equity")))))))))))))))))))))))</f>
        <v/>
      </c>
      <c r="E738" t="str">
        <f t="shared" si="33"/>
        <v/>
      </c>
      <c r="F738" t="str">
        <f t="shared" si="34"/>
        <v/>
      </c>
      <c r="G738" t="str">
        <f t="shared" si="35"/>
        <v/>
      </c>
    </row>
    <row r="739" spans="1:7" x14ac:dyDescent="0.35">
      <c r="A739" t="str">
        <f>IF(OR(ISBLANK(BankLinkCOA!A745),BankLinkCOA!E745=""),"",BankLinkCOA!A745)</f>
        <v/>
      </c>
      <c r="B739" t="str">
        <f>IF(OR(ISBLANK(BankLinkCOA!A745),BankLinkCOA!E745=""),"",BankLinkCOA!B745)</f>
        <v/>
      </c>
      <c r="C739" t="str">
        <f>IF(OR(ISBLANK(BankLinkCOA!A745),BankLinkCOA!E745=""),"",IF(BankLinkCOA!C745="Unknown (DR)","Invalid Account Type - will fail import",IF(BankLinkCOA!C745="Unknown (CR)","Invalid Account Type - will fail import",IF(BankLinkCOA!C745="N/A","Invalid Account Type - will fail import",IF(BankLinkCOA!C745="Income","Income",IF(BankLinkCOA!C745="Purchases","Cost of sales",IF(BankLinkCOA!C745="Direct Expense","Expense",IF(BankLinkCOA!C745="Expense","Expense",IF(BankLinkCOA!C745="Other Expense","Other expense",IF(BankLinkCOA!C745="Other Income","Other income",IF(BankLinkCOA!C745="Opening Stock","Other asset",IF(BankLinkCOA!C745="Closing Stock","Other asset",IF(BankLinkCOA!C745="Cash on Hand","Bank",IF(BankLinkCOA!C745="Debtors","Account receivable",IF(BankLinkCOA!C745="Stock on Hand","Other asset",IF(BankLinkCOA!C745="GST Receivable","Other current liability",IF(BankLinkCOA!C745="Current Asset","Other current asset",IF(BankLinkCOA!C745="Fixed Asset","Fixed asset",IF(BankLinkCOA!C745="Creditors","Accounts payable",IF(BankLinkCOA!C745="GST Payable","Other current liability",IF(BankLinkCOA!C745="Current Liability","Other current liability",IF(BankLinkCOA!C745="Long Term Liability","Long term liability",IF(BankLinkCOA!C745="Equity","Equity")))))))))))))))))))))))</f>
        <v/>
      </c>
      <c r="E739" t="str">
        <f t="shared" si="33"/>
        <v/>
      </c>
      <c r="F739" t="str">
        <f t="shared" si="34"/>
        <v/>
      </c>
      <c r="G739" t="str">
        <f t="shared" si="35"/>
        <v/>
      </c>
    </row>
    <row r="740" spans="1:7" x14ac:dyDescent="0.35">
      <c r="A740" t="str">
        <f>IF(OR(ISBLANK(BankLinkCOA!A746),BankLinkCOA!E746=""),"",BankLinkCOA!A746)</f>
        <v/>
      </c>
      <c r="B740" t="str">
        <f>IF(OR(ISBLANK(BankLinkCOA!A746),BankLinkCOA!E746=""),"",BankLinkCOA!B746)</f>
        <v/>
      </c>
      <c r="C740" t="str">
        <f>IF(OR(ISBLANK(BankLinkCOA!A746),BankLinkCOA!E746=""),"",IF(BankLinkCOA!C746="Unknown (DR)","Invalid Account Type - will fail import",IF(BankLinkCOA!C746="Unknown (CR)","Invalid Account Type - will fail import",IF(BankLinkCOA!C746="N/A","Invalid Account Type - will fail import",IF(BankLinkCOA!C746="Income","Income",IF(BankLinkCOA!C746="Purchases","Cost of sales",IF(BankLinkCOA!C746="Direct Expense","Expense",IF(BankLinkCOA!C746="Expense","Expense",IF(BankLinkCOA!C746="Other Expense","Other expense",IF(BankLinkCOA!C746="Other Income","Other income",IF(BankLinkCOA!C746="Opening Stock","Other asset",IF(BankLinkCOA!C746="Closing Stock","Other asset",IF(BankLinkCOA!C746="Cash on Hand","Bank",IF(BankLinkCOA!C746="Debtors","Account receivable",IF(BankLinkCOA!C746="Stock on Hand","Other asset",IF(BankLinkCOA!C746="GST Receivable","Other current liability",IF(BankLinkCOA!C746="Current Asset","Other current asset",IF(BankLinkCOA!C746="Fixed Asset","Fixed asset",IF(BankLinkCOA!C746="Creditors","Accounts payable",IF(BankLinkCOA!C746="GST Payable","Other current liability",IF(BankLinkCOA!C746="Current Liability","Other current liability",IF(BankLinkCOA!C746="Long Term Liability","Long term liability",IF(BankLinkCOA!C746="Equity","Equity")))))))))))))))))))))))</f>
        <v/>
      </c>
      <c r="E740" t="str">
        <f t="shared" si="33"/>
        <v/>
      </c>
      <c r="F740" t="str">
        <f t="shared" si="34"/>
        <v/>
      </c>
      <c r="G740" t="str">
        <f t="shared" si="35"/>
        <v/>
      </c>
    </row>
    <row r="741" spans="1:7" x14ac:dyDescent="0.35">
      <c r="A741" t="str">
        <f>IF(OR(ISBLANK(BankLinkCOA!A747),BankLinkCOA!E747=""),"",BankLinkCOA!A747)</f>
        <v/>
      </c>
      <c r="B741" t="str">
        <f>IF(OR(ISBLANK(BankLinkCOA!A747),BankLinkCOA!E747=""),"",BankLinkCOA!B747)</f>
        <v/>
      </c>
      <c r="C741" t="str">
        <f>IF(OR(ISBLANK(BankLinkCOA!A747),BankLinkCOA!E747=""),"",IF(BankLinkCOA!C747="Unknown (DR)","Invalid Account Type - will fail import",IF(BankLinkCOA!C747="Unknown (CR)","Invalid Account Type - will fail import",IF(BankLinkCOA!C747="N/A","Invalid Account Type - will fail import",IF(BankLinkCOA!C747="Income","Income",IF(BankLinkCOA!C747="Purchases","Cost of sales",IF(BankLinkCOA!C747="Direct Expense","Expense",IF(BankLinkCOA!C747="Expense","Expense",IF(BankLinkCOA!C747="Other Expense","Other expense",IF(BankLinkCOA!C747="Other Income","Other income",IF(BankLinkCOA!C747="Opening Stock","Other asset",IF(BankLinkCOA!C747="Closing Stock","Other asset",IF(BankLinkCOA!C747="Cash on Hand","Bank",IF(BankLinkCOA!C747="Debtors","Account receivable",IF(BankLinkCOA!C747="Stock on Hand","Other asset",IF(BankLinkCOA!C747="GST Receivable","Other current liability",IF(BankLinkCOA!C747="Current Asset","Other current asset",IF(BankLinkCOA!C747="Fixed Asset","Fixed asset",IF(BankLinkCOA!C747="Creditors","Accounts payable",IF(BankLinkCOA!C747="GST Payable","Other current liability",IF(BankLinkCOA!C747="Current Liability","Other current liability",IF(BankLinkCOA!C747="Long Term Liability","Long term liability",IF(BankLinkCOA!C747="Equity","Equity")))))))))))))))))))))))</f>
        <v/>
      </c>
      <c r="E741" t="str">
        <f t="shared" si="33"/>
        <v/>
      </c>
      <c r="F741" t="str">
        <f t="shared" si="34"/>
        <v/>
      </c>
      <c r="G741" t="str">
        <f t="shared" si="35"/>
        <v/>
      </c>
    </row>
    <row r="742" spans="1:7" x14ac:dyDescent="0.35">
      <c r="A742" t="str">
        <f>IF(OR(ISBLANK(BankLinkCOA!A748),BankLinkCOA!E748=""),"",BankLinkCOA!A748)</f>
        <v/>
      </c>
      <c r="B742" t="str">
        <f>IF(OR(ISBLANK(BankLinkCOA!A748),BankLinkCOA!E748=""),"",BankLinkCOA!B748)</f>
        <v/>
      </c>
      <c r="C742" t="str">
        <f>IF(OR(ISBLANK(BankLinkCOA!A748),BankLinkCOA!E748=""),"",IF(BankLinkCOA!C748="Unknown (DR)","Invalid Account Type - will fail import",IF(BankLinkCOA!C748="Unknown (CR)","Invalid Account Type - will fail import",IF(BankLinkCOA!C748="N/A","Invalid Account Type - will fail import",IF(BankLinkCOA!C748="Income","Income",IF(BankLinkCOA!C748="Purchases","Cost of sales",IF(BankLinkCOA!C748="Direct Expense","Expense",IF(BankLinkCOA!C748="Expense","Expense",IF(BankLinkCOA!C748="Other Expense","Other expense",IF(BankLinkCOA!C748="Other Income","Other income",IF(BankLinkCOA!C748="Opening Stock","Other asset",IF(BankLinkCOA!C748="Closing Stock","Other asset",IF(BankLinkCOA!C748="Cash on Hand","Bank",IF(BankLinkCOA!C748="Debtors","Account receivable",IF(BankLinkCOA!C748="Stock on Hand","Other asset",IF(BankLinkCOA!C748="GST Receivable","Other current liability",IF(BankLinkCOA!C748="Current Asset","Other current asset",IF(BankLinkCOA!C748="Fixed Asset","Fixed asset",IF(BankLinkCOA!C748="Creditors","Accounts payable",IF(BankLinkCOA!C748="GST Payable","Other current liability",IF(BankLinkCOA!C748="Current Liability","Other current liability",IF(BankLinkCOA!C748="Long Term Liability","Long term liability",IF(BankLinkCOA!C748="Equity","Equity")))))))))))))))))))))))</f>
        <v/>
      </c>
      <c r="E742" t="str">
        <f t="shared" si="33"/>
        <v/>
      </c>
      <c r="F742" t="str">
        <f t="shared" si="34"/>
        <v/>
      </c>
      <c r="G742" t="str">
        <f t="shared" si="35"/>
        <v/>
      </c>
    </row>
    <row r="743" spans="1:7" x14ac:dyDescent="0.35">
      <c r="A743" t="str">
        <f>IF(OR(ISBLANK(BankLinkCOA!A749),BankLinkCOA!E749=""),"",BankLinkCOA!A749)</f>
        <v/>
      </c>
      <c r="B743" t="str">
        <f>IF(OR(ISBLANK(BankLinkCOA!A749),BankLinkCOA!E749=""),"",BankLinkCOA!B749)</f>
        <v/>
      </c>
      <c r="C743" t="str">
        <f>IF(OR(ISBLANK(BankLinkCOA!A749),BankLinkCOA!E749=""),"",IF(BankLinkCOA!C749="Unknown (DR)","Invalid Account Type - will fail import",IF(BankLinkCOA!C749="Unknown (CR)","Invalid Account Type - will fail import",IF(BankLinkCOA!C749="N/A","Invalid Account Type - will fail import",IF(BankLinkCOA!C749="Income","Income",IF(BankLinkCOA!C749="Purchases","Cost of sales",IF(BankLinkCOA!C749="Direct Expense","Expense",IF(BankLinkCOA!C749="Expense","Expense",IF(BankLinkCOA!C749="Other Expense","Other expense",IF(BankLinkCOA!C749="Other Income","Other income",IF(BankLinkCOA!C749="Opening Stock","Other asset",IF(BankLinkCOA!C749="Closing Stock","Other asset",IF(BankLinkCOA!C749="Cash on Hand","Bank",IF(BankLinkCOA!C749="Debtors","Account receivable",IF(BankLinkCOA!C749="Stock on Hand","Other asset",IF(BankLinkCOA!C749="GST Receivable","Other current liability",IF(BankLinkCOA!C749="Current Asset","Other current asset",IF(BankLinkCOA!C749="Fixed Asset","Fixed asset",IF(BankLinkCOA!C749="Creditors","Accounts payable",IF(BankLinkCOA!C749="GST Payable","Other current liability",IF(BankLinkCOA!C749="Current Liability","Other current liability",IF(BankLinkCOA!C749="Long Term Liability","Long term liability",IF(BankLinkCOA!C749="Equity","Equity")))))))))))))))))))))))</f>
        <v/>
      </c>
      <c r="E743" t="str">
        <f t="shared" si="33"/>
        <v/>
      </c>
      <c r="F743" t="str">
        <f t="shared" si="34"/>
        <v/>
      </c>
      <c r="G743" t="str">
        <f t="shared" si="35"/>
        <v/>
      </c>
    </row>
    <row r="744" spans="1:7" x14ac:dyDescent="0.35">
      <c r="A744" t="str">
        <f>IF(OR(ISBLANK(BankLinkCOA!A750),BankLinkCOA!E750=""),"",BankLinkCOA!A750)</f>
        <v/>
      </c>
      <c r="B744" t="str">
        <f>IF(OR(ISBLANK(BankLinkCOA!A750),BankLinkCOA!E750=""),"",BankLinkCOA!B750)</f>
        <v/>
      </c>
      <c r="C744" t="str">
        <f>IF(OR(ISBLANK(BankLinkCOA!A750),BankLinkCOA!E750=""),"",IF(BankLinkCOA!C750="Unknown (DR)","Invalid Account Type - will fail import",IF(BankLinkCOA!C750="Unknown (CR)","Invalid Account Type - will fail import",IF(BankLinkCOA!C750="N/A","Invalid Account Type - will fail import",IF(BankLinkCOA!C750="Income","Income",IF(BankLinkCOA!C750="Purchases","Cost of sales",IF(BankLinkCOA!C750="Direct Expense","Expense",IF(BankLinkCOA!C750="Expense","Expense",IF(BankLinkCOA!C750="Other Expense","Other expense",IF(BankLinkCOA!C750="Other Income","Other income",IF(BankLinkCOA!C750="Opening Stock","Other asset",IF(BankLinkCOA!C750="Closing Stock","Other asset",IF(BankLinkCOA!C750="Cash on Hand","Bank",IF(BankLinkCOA!C750="Debtors","Account receivable",IF(BankLinkCOA!C750="Stock on Hand","Other asset",IF(BankLinkCOA!C750="GST Receivable","Other current liability",IF(BankLinkCOA!C750="Current Asset","Other current asset",IF(BankLinkCOA!C750="Fixed Asset","Fixed asset",IF(BankLinkCOA!C750="Creditors","Accounts payable",IF(BankLinkCOA!C750="GST Payable","Other current liability",IF(BankLinkCOA!C750="Current Liability","Other current liability",IF(BankLinkCOA!C750="Long Term Liability","Long term liability",IF(BankLinkCOA!C750="Equity","Equity")))))))))))))))))))))))</f>
        <v/>
      </c>
      <c r="E744" t="str">
        <f t="shared" si="33"/>
        <v/>
      </c>
      <c r="F744" t="str">
        <f t="shared" si="34"/>
        <v/>
      </c>
      <c r="G744" t="str">
        <f t="shared" si="35"/>
        <v/>
      </c>
    </row>
    <row r="745" spans="1:7" x14ac:dyDescent="0.35">
      <c r="A745" t="str">
        <f>IF(OR(ISBLANK(BankLinkCOA!A751),BankLinkCOA!E751=""),"",BankLinkCOA!A751)</f>
        <v/>
      </c>
      <c r="B745" t="str">
        <f>IF(OR(ISBLANK(BankLinkCOA!A751),BankLinkCOA!E751=""),"",BankLinkCOA!B751)</f>
        <v/>
      </c>
      <c r="C745" t="str">
        <f>IF(OR(ISBLANK(BankLinkCOA!A751),BankLinkCOA!E751=""),"",IF(BankLinkCOA!C751="Unknown (DR)","Invalid Account Type - will fail import",IF(BankLinkCOA!C751="Unknown (CR)","Invalid Account Type - will fail import",IF(BankLinkCOA!C751="N/A","Invalid Account Type - will fail import",IF(BankLinkCOA!C751="Income","Income",IF(BankLinkCOA!C751="Purchases","Cost of sales",IF(BankLinkCOA!C751="Direct Expense","Expense",IF(BankLinkCOA!C751="Expense","Expense",IF(BankLinkCOA!C751="Other Expense","Other expense",IF(BankLinkCOA!C751="Other Income","Other income",IF(BankLinkCOA!C751="Opening Stock","Other asset",IF(BankLinkCOA!C751="Closing Stock","Other asset",IF(BankLinkCOA!C751="Cash on Hand","Bank",IF(BankLinkCOA!C751="Debtors","Account receivable",IF(BankLinkCOA!C751="Stock on Hand","Other asset",IF(BankLinkCOA!C751="GST Receivable","Other current liability",IF(BankLinkCOA!C751="Current Asset","Other current asset",IF(BankLinkCOA!C751="Fixed Asset","Fixed asset",IF(BankLinkCOA!C751="Creditors","Accounts payable",IF(BankLinkCOA!C751="GST Payable","Other current liability",IF(BankLinkCOA!C751="Current Liability","Other current liability",IF(BankLinkCOA!C751="Long Term Liability","Long term liability",IF(BankLinkCOA!C751="Equity","Equity")))))))))))))))))))))))</f>
        <v/>
      </c>
      <c r="E745" t="str">
        <f t="shared" si="33"/>
        <v/>
      </c>
      <c r="F745" t="str">
        <f t="shared" si="34"/>
        <v/>
      </c>
      <c r="G745" t="str">
        <f t="shared" si="35"/>
        <v/>
      </c>
    </row>
    <row r="746" spans="1:7" x14ac:dyDescent="0.35">
      <c r="A746" t="str">
        <f>IF(OR(ISBLANK(BankLinkCOA!A752),BankLinkCOA!E752=""),"",BankLinkCOA!A752)</f>
        <v/>
      </c>
      <c r="B746" t="str">
        <f>IF(OR(ISBLANK(BankLinkCOA!A752),BankLinkCOA!E752=""),"",BankLinkCOA!B752)</f>
        <v/>
      </c>
      <c r="C746" t="str">
        <f>IF(OR(ISBLANK(BankLinkCOA!A752),BankLinkCOA!E752=""),"",IF(BankLinkCOA!C752="Unknown (DR)","Invalid Account Type - will fail import",IF(BankLinkCOA!C752="Unknown (CR)","Invalid Account Type - will fail import",IF(BankLinkCOA!C752="N/A","Invalid Account Type - will fail import",IF(BankLinkCOA!C752="Income","Income",IF(BankLinkCOA!C752="Purchases","Cost of sales",IF(BankLinkCOA!C752="Direct Expense","Expense",IF(BankLinkCOA!C752="Expense","Expense",IF(BankLinkCOA!C752="Other Expense","Other expense",IF(BankLinkCOA!C752="Other Income","Other income",IF(BankLinkCOA!C752="Opening Stock","Other asset",IF(BankLinkCOA!C752="Closing Stock","Other asset",IF(BankLinkCOA!C752="Cash on Hand","Bank",IF(BankLinkCOA!C752="Debtors","Account receivable",IF(BankLinkCOA!C752="Stock on Hand","Other asset",IF(BankLinkCOA!C752="GST Receivable","Other current liability",IF(BankLinkCOA!C752="Current Asset","Other current asset",IF(BankLinkCOA!C752="Fixed Asset","Fixed asset",IF(BankLinkCOA!C752="Creditors","Accounts payable",IF(BankLinkCOA!C752="GST Payable","Other current liability",IF(BankLinkCOA!C752="Current Liability","Other current liability",IF(BankLinkCOA!C752="Long Term Liability","Long term liability",IF(BankLinkCOA!C752="Equity","Equity")))))))))))))))))))))))</f>
        <v/>
      </c>
      <c r="E746" t="str">
        <f t="shared" si="33"/>
        <v/>
      </c>
      <c r="F746" t="str">
        <f t="shared" si="34"/>
        <v/>
      </c>
      <c r="G746" t="str">
        <f t="shared" si="35"/>
        <v/>
      </c>
    </row>
    <row r="747" spans="1:7" x14ac:dyDescent="0.35">
      <c r="A747" t="str">
        <f>IF(OR(ISBLANK(BankLinkCOA!A753),BankLinkCOA!E753=""),"",BankLinkCOA!A753)</f>
        <v/>
      </c>
      <c r="B747" t="str">
        <f>IF(OR(ISBLANK(BankLinkCOA!A753),BankLinkCOA!E753=""),"",BankLinkCOA!B753)</f>
        <v/>
      </c>
      <c r="C747" t="str">
        <f>IF(OR(ISBLANK(BankLinkCOA!A753),BankLinkCOA!E753=""),"",IF(BankLinkCOA!C753="Unknown (DR)","Invalid Account Type - will fail import",IF(BankLinkCOA!C753="Unknown (CR)","Invalid Account Type - will fail import",IF(BankLinkCOA!C753="N/A","Invalid Account Type - will fail import",IF(BankLinkCOA!C753="Income","Income",IF(BankLinkCOA!C753="Purchases","Cost of sales",IF(BankLinkCOA!C753="Direct Expense","Expense",IF(BankLinkCOA!C753="Expense","Expense",IF(BankLinkCOA!C753="Other Expense","Other expense",IF(BankLinkCOA!C753="Other Income","Other income",IF(BankLinkCOA!C753="Opening Stock","Other asset",IF(BankLinkCOA!C753="Closing Stock","Other asset",IF(BankLinkCOA!C753="Cash on Hand","Bank",IF(BankLinkCOA!C753="Debtors","Account receivable",IF(BankLinkCOA!C753="Stock on Hand","Other asset",IF(BankLinkCOA!C753="GST Receivable","Other current liability",IF(BankLinkCOA!C753="Current Asset","Other current asset",IF(BankLinkCOA!C753="Fixed Asset","Fixed asset",IF(BankLinkCOA!C753="Creditors","Accounts payable",IF(BankLinkCOA!C753="GST Payable","Other current liability",IF(BankLinkCOA!C753="Current Liability","Other current liability",IF(BankLinkCOA!C753="Long Term Liability","Long term liability",IF(BankLinkCOA!C753="Equity","Equity")))))))))))))))))))))))</f>
        <v/>
      </c>
      <c r="E747" t="str">
        <f t="shared" si="33"/>
        <v/>
      </c>
      <c r="F747" t="str">
        <f t="shared" si="34"/>
        <v/>
      </c>
      <c r="G747" t="str">
        <f t="shared" si="35"/>
        <v/>
      </c>
    </row>
    <row r="748" spans="1:7" x14ac:dyDescent="0.35">
      <c r="A748" t="str">
        <f>IF(OR(ISBLANK(BankLinkCOA!A754),BankLinkCOA!E754=""),"",BankLinkCOA!A754)</f>
        <v/>
      </c>
      <c r="B748" t="str">
        <f>IF(OR(ISBLANK(BankLinkCOA!A754),BankLinkCOA!E754=""),"",BankLinkCOA!B754)</f>
        <v/>
      </c>
      <c r="C748" t="str">
        <f>IF(OR(ISBLANK(BankLinkCOA!A754),BankLinkCOA!E754=""),"",IF(BankLinkCOA!C754="Unknown (DR)","Invalid Account Type - will fail import",IF(BankLinkCOA!C754="Unknown (CR)","Invalid Account Type - will fail import",IF(BankLinkCOA!C754="N/A","Invalid Account Type - will fail import",IF(BankLinkCOA!C754="Income","Income",IF(BankLinkCOA!C754="Purchases","Cost of sales",IF(BankLinkCOA!C754="Direct Expense","Expense",IF(BankLinkCOA!C754="Expense","Expense",IF(BankLinkCOA!C754="Other Expense","Other expense",IF(BankLinkCOA!C754="Other Income","Other income",IF(BankLinkCOA!C754="Opening Stock","Other asset",IF(BankLinkCOA!C754="Closing Stock","Other asset",IF(BankLinkCOA!C754="Cash on Hand","Bank",IF(BankLinkCOA!C754="Debtors","Account receivable",IF(BankLinkCOA!C754="Stock on Hand","Other asset",IF(BankLinkCOA!C754="GST Receivable","Other current liability",IF(BankLinkCOA!C754="Current Asset","Other current asset",IF(BankLinkCOA!C754="Fixed Asset","Fixed asset",IF(BankLinkCOA!C754="Creditors","Accounts payable",IF(BankLinkCOA!C754="GST Payable","Other current liability",IF(BankLinkCOA!C754="Current Liability","Other current liability",IF(BankLinkCOA!C754="Long Term Liability","Long term liability",IF(BankLinkCOA!C754="Equity","Equity")))))))))))))))))))))))</f>
        <v/>
      </c>
      <c r="E748" t="str">
        <f t="shared" si="33"/>
        <v/>
      </c>
      <c r="F748" t="str">
        <f t="shared" si="34"/>
        <v/>
      </c>
      <c r="G748" t="str">
        <f t="shared" si="35"/>
        <v/>
      </c>
    </row>
    <row r="749" spans="1:7" x14ac:dyDescent="0.35">
      <c r="A749" t="str">
        <f>IF(OR(ISBLANK(BankLinkCOA!A755),BankLinkCOA!E755=""),"",BankLinkCOA!A755)</f>
        <v/>
      </c>
      <c r="B749" t="str">
        <f>IF(OR(ISBLANK(BankLinkCOA!A755),BankLinkCOA!E755=""),"",BankLinkCOA!B755)</f>
        <v/>
      </c>
      <c r="C749" t="str">
        <f>IF(OR(ISBLANK(BankLinkCOA!A755),BankLinkCOA!E755=""),"",IF(BankLinkCOA!C755="Unknown (DR)","Invalid Account Type - will fail import",IF(BankLinkCOA!C755="Unknown (CR)","Invalid Account Type - will fail import",IF(BankLinkCOA!C755="N/A","Invalid Account Type - will fail import",IF(BankLinkCOA!C755="Income","Income",IF(BankLinkCOA!C755="Purchases","Cost of sales",IF(BankLinkCOA!C755="Direct Expense","Expense",IF(BankLinkCOA!C755="Expense","Expense",IF(BankLinkCOA!C755="Other Expense","Other expense",IF(BankLinkCOA!C755="Other Income","Other income",IF(BankLinkCOA!C755="Opening Stock","Other asset",IF(BankLinkCOA!C755="Closing Stock","Other asset",IF(BankLinkCOA!C755="Cash on Hand","Bank",IF(BankLinkCOA!C755="Debtors","Account receivable",IF(BankLinkCOA!C755="Stock on Hand","Other asset",IF(BankLinkCOA!C755="GST Receivable","Other current liability",IF(BankLinkCOA!C755="Current Asset","Other current asset",IF(BankLinkCOA!C755="Fixed Asset","Fixed asset",IF(BankLinkCOA!C755="Creditors","Accounts payable",IF(BankLinkCOA!C755="GST Payable","Other current liability",IF(BankLinkCOA!C755="Current Liability","Other current liability",IF(BankLinkCOA!C755="Long Term Liability","Long term liability",IF(BankLinkCOA!C755="Equity","Equity")))))))))))))))))))))))</f>
        <v/>
      </c>
      <c r="E749" t="str">
        <f t="shared" si="33"/>
        <v/>
      </c>
      <c r="F749" t="str">
        <f t="shared" si="34"/>
        <v/>
      </c>
      <c r="G749" t="str">
        <f t="shared" si="35"/>
        <v/>
      </c>
    </row>
    <row r="750" spans="1:7" x14ac:dyDescent="0.35">
      <c r="A750" t="str">
        <f>IF(OR(ISBLANK(BankLinkCOA!A756),BankLinkCOA!E756=""),"",BankLinkCOA!A756)</f>
        <v/>
      </c>
      <c r="B750" t="str">
        <f>IF(OR(ISBLANK(BankLinkCOA!A756),BankLinkCOA!E756=""),"",BankLinkCOA!B756)</f>
        <v/>
      </c>
      <c r="C750" t="str">
        <f>IF(OR(ISBLANK(BankLinkCOA!A756),BankLinkCOA!E756=""),"",IF(BankLinkCOA!C756="Unknown (DR)","Invalid Account Type - will fail import",IF(BankLinkCOA!C756="Unknown (CR)","Invalid Account Type - will fail import",IF(BankLinkCOA!C756="N/A","Invalid Account Type - will fail import",IF(BankLinkCOA!C756="Income","Income",IF(BankLinkCOA!C756="Purchases","Cost of sales",IF(BankLinkCOA!C756="Direct Expense","Expense",IF(BankLinkCOA!C756="Expense","Expense",IF(BankLinkCOA!C756="Other Expense","Other expense",IF(BankLinkCOA!C756="Other Income","Other income",IF(BankLinkCOA!C756="Opening Stock","Other asset",IF(BankLinkCOA!C756="Closing Stock","Other asset",IF(BankLinkCOA!C756="Cash on Hand","Bank",IF(BankLinkCOA!C756="Debtors","Account receivable",IF(BankLinkCOA!C756="Stock on Hand","Other asset",IF(BankLinkCOA!C756="GST Receivable","Other current liability",IF(BankLinkCOA!C756="Current Asset","Other current asset",IF(BankLinkCOA!C756="Fixed Asset","Fixed asset",IF(BankLinkCOA!C756="Creditors","Accounts payable",IF(BankLinkCOA!C756="GST Payable","Other current liability",IF(BankLinkCOA!C756="Current Liability","Other current liability",IF(BankLinkCOA!C756="Long Term Liability","Long term liability",IF(BankLinkCOA!C756="Equity","Equity")))))))))))))))))))))))</f>
        <v/>
      </c>
      <c r="E750" t="str">
        <f t="shared" si="33"/>
        <v/>
      </c>
      <c r="F750" t="str">
        <f t="shared" si="34"/>
        <v/>
      </c>
      <c r="G750" t="str">
        <f t="shared" si="35"/>
        <v/>
      </c>
    </row>
    <row r="751" spans="1:7" x14ac:dyDescent="0.35">
      <c r="A751" t="str">
        <f>IF(OR(ISBLANK(BankLinkCOA!A757),BankLinkCOA!E757=""),"",BankLinkCOA!A757)</f>
        <v/>
      </c>
      <c r="B751" t="str">
        <f>IF(OR(ISBLANK(BankLinkCOA!A757),BankLinkCOA!E757=""),"",BankLinkCOA!B757)</f>
        <v/>
      </c>
      <c r="C751" t="str">
        <f>IF(OR(ISBLANK(BankLinkCOA!A757),BankLinkCOA!E757=""),"",IF(BankLinkCOA!C757="Unknown (DR)","Invalid Account Type - will fail import",IF(BankLinkCOA!C757="Unknown (CR)","Invalid Account Type - will fail import",IF(BankLinkCOA!C757="N/A","Invalid Account Type - will fail import",IF(BankLinkCOA!C757="Income","Income",IF(BankLinkCOA!C757="Purchases","Cost of sales",IF(BankLinkCOA!C757="Direct Expense","Expense",IF(BankLinkCOA!C757="Expense","Expense",IF(BankLinkCOA!C757="Other Expense","Other expense",IF(BankLinkCOA!C757="Other Income","Other income",IF(BankLinkCOA!C757="Opening Stock","Other asset",IF(BankLinkCOA!C757="Closing Stock","Other asset",IF(BankLinkCOA!C757="Cash on Hand","Bank",IF(BankLinkCOA!C757="Debtors","Account receivable",IF(BankLinkCOA!C757="Stock on Hand","Other asset",IF(BankLinkCOA!C757="GST Receivable","Other current liability",IF(BankLinkCOA!C757="Current Asset","Other current asset",IF(BankLinkCOA!C757="Fixed Asset","Fixed asset",IF(BankLinkCOA!C757="Creditors","Accounts payable",IF(BankLinkCOA!C757="GST Payable","Other current liability",IF(BankLinkCOA!C757="Current Liability","Other current liability",IF(BankLinkCOA!C757="Long Term Liability","Long term liability",IF(BankLinkCOA!C757="Equity","Equity")))))))))))))))))))))))</f>
        <v/>
      </c>
      <c r="E751" t="str">
        <f t="shared" si="33"/>
        <v/>
      </c>
      <c r="F751" t="str">
        <f t="shared" si="34"/>
        <v/>
      </c>
      <c r="G751" t="str">
        <f t="shared" si="35"/>
        <v/>
      </c>
    </row>
    <row r="752" spans="1:7" x14ac:dyDescent="0.35">
      <c r="A752" t="str">
        <f>IF(OR(ISBLANK(BankLinkCOA!A758),BankLinkCOA!E758=""),"",BankLinkCOA!A758)</f>
        <v/>
      </c>
      <c r="B752" t="str">
        <f>IF(OR(ISBLANK(BankLinkCOA!A758),BankLinkCOA!E758=""),"",BankLinkCOA!B758)</f>
        <v/>
      </c>
      <c r="C752" t="str">
        <f>IF(OR(ISBLANK(BankLinkCOA!A758),BankLinkCOA!E758=""),"",IF(BankLinkCOA!C758="Unknown (DR)","Invalid Account Type - will fail import",IF(BankLinkCOA!C758="Unknown (CR)","Invalid Account Type - will fail import",IF(BankLinkCOA!C758="N/A","Invalid Account Type - will fail import",IF(BankLinkCOA!C758="Income","Income",IF(BankLinkCOA!C758="Purchases","Cost of sales",IF(BankLinkCOA!C758="Direct Expense","Expense",IF(BankLinkCOA!C758="Expense","Expense",IF(BankLinkCOA!C758="Other Expense","Other expense",IF(BankLinkCOA!C758="Other Income","Other income",IF(BankLinkCOA!C758="Opening Stock","Other asset",IF(BankLinkCOA!C758="Closing Stock","Other asset",IF(BankLinkCOA!C758="Cash on Hand","Bank",IF(BankLinkCOA!C758="Debtors","Account receivable",IF(BankLinkCOA!C758="Stock on Hand","Other asset",IF(BankLinkCOA!C758="GST Receivable","Other current liability",IF(BankLinkCOA!C758="Current Asset","Other current asset",IF(BankLinkCOA!C758="Fixed Asset","Fixed asset",IF(BankLinkCOA!C758="Creditors","Accounts payable",IF(BankLinkCOA!C758="GST Payable","Other current liability",IF(BankLinkCOA!C758="Current Liability","Other current liability",IF(BankLinkCOA!C758="Long Term Liability","Long term liability",IF(BankLinkCOA!C758="Equity","Equity")))))))))))))))))))))))</f>
        <v/>
      </c>
      <c r="E752" t="str">
        <f t="shared" si="33"/>
        <v/>
      </c>
      <c r="F752" t="str">
        <f t="shared" si="34"/>
        <v/>
      </c>
      <c r="G752" t="str">
        <f t="shared" si="35"/>
        <v/>
      </c>
    </row>
    <row r="753" spans="1:7" x14ac:dyDescent="0.35">
      <c r="A753" t="str">
        <f>IF(OR(ISBLANK(BankLinkCOA!A759),BankLinkCOA!E759=""),"",BankLinkCOA!A759)</f>
        <v/>
      </c>
      <c r="B753" t="str">
        <f>IF(OR(ISBLANK(BankLinkCOA!A759),BankLinkCOA!E759=""),"",BankLinkCOA!B759)</f>
        <v/>
      </c>
      <c r="C753" t="str">
        <f>IF(OR(ISBLANK(BankLinkCOA!A759),BankLinkCOA!E759=""),"",IF(BankLinkCOA!C759="Unknown (DR)","Invalid Account Type - will fail import",IF(BankLinkCOA!C759="Unknown (CR)","Invalid Account Type - will fail import",IF(BankLinkCOA!C759="N/A","Invalid Account Type - will fail import",IF(BankLinkCOA!C759="Income","Income",IF(BankLinkCOA!C759="Purchases","Cost of sales",IF(BankLinkCOA!C759="Direct Expense","Expense",IF(BankLinkCOA!C759="Expense","Expense",IF(BankLinkCOA!C759="Other Expense","Other expense",IF(BankLinkCOA!C759="Other Income","Other income",IF(BankLinkCOA!C759="Opening Stock","Other asset",IF(BankLinkCOA!C759="Closing Stock","Other asset",IF(BankLinkCOA!C759="Cash on Hand","Bank",IF(BankLinkCOA!C759="Debtors","Account receivable",IF(BankLinkCOA!C759="Stock on Hand","Other asset",IF(BankLinkCOA!C759="GST Receivable","Other current liability",IF(BankLinkCOA!C759="Current Asset","Other current asset",IF(BankLinkCOA!C759="Fixed Asset","Fixed asset",IF(BankLinkCOA!C759="Creditors","Accounts payable",IF(BankLinkCOA!C759="GST Payable","Other current liability",IF(BankLinkCOA!C759="Current Liability","Other current liability",IF(BankLinkCOA!C759="Long Term Liability","Long term liability",IF(BankLinkCOA!C759="Equity","Equity")))))))))))))))))))))))</f>
        <v/>
      </c>
      <c r="E753" t="str">
        <f t="shared" si="33"/>
        <v/>
      </c>
      <c r="F753" t="str">
        <f t="shared" si="34"/>
        <v/>
      </c>
      <c r="G753" t="str">
        <f t="shared" si="35"/>
        <v/>
      </c>
    </row>
    <row r="754" spans="1:7" x14ac:dyDescent="0.35">
      <c r="A754" t="str">
        <f>IF(OR(ISBLANK(BankLinkCOA!A760),BankLinkCOA!E760=""),"",BankLinkCOA!A760)</f>
        <v/>
      </c>
      <c r="B754" t="str">
        <f>IF(OR(ISBLANK(BankLinkCOA!A760),BankLinkCOA!E760=""),"",BankLinkCOA!B760)</f>
        <v/>
      </c>
      <c r="C754" t="str">
        <f>IF(OR(ISBLANK(BankLinkCOA!A760),BankLinkCOA!E760=""),"",IF(BankLinkCOA!C760="Unknown (DR)","Invalid Account Type - will fail import",IF(BankLinkCOA!C760="Unknown (CR)","Invalid Account Type - will fail import",IF(BankLinkCOA!C760="N/A","Invalid Account Type - will fail import",IF(BankLinkCOA!C760="Income","Income",IF(BankLinkCOA!C760="Purchases","Cost of sales",IF(BankLinkCOA!C760="Direct Expense","Expense",IF(BankLinkCOA!C760="Expense","Expense",IF(BankLinkCOA!C760="Other Expense","Other expense",IF(BankLinkCOA!C760="Other Income","Other income",IF(BankLinkCOA!C760="Opening Stock","Other asset",IF(BankLinkCOA!C760="Closing Stock","Other asset",IF(BankLinkCOA!C760="Cash on Hand","Bank",IF(BankLinkCOA!C760="Debtors","Account receivable",IF(BankLinkCOA!C760="Stock on Hand","Other asset",IF(BankLinkCOA!C760="GST Receivable","Other current liability",IF(BankLinkCOA!C760="Current Asset","Other current asset",IF(BankLinkCOA!C760="Fixed Asset","Fixed asset",IF(BankLinkCOA!C760="Creditors","Accounts payable",IF(BankLinkCOA!C760="GST Payable","Other current liability",IF(BankLinkCOA!C760="Current Liability","Other current liability",IF(BankLinkCOA!C760="Long Term Liability","Long term liability",IF(BankLinkCOA!C760="Equity","Equity")))))))))))))))))))))))</f>
        <v/>
      </c>
      <c r="E754" t="str">
        <f t="shared" si="33"/>
        <v/>
      </c>
      <c r="F754" t="str">
        <f t="shared" si="34"/>
        <v/>
      </c>
      <c r="G754" t="str">
        <f t="shared" si="35"/>
        <v/>
      </c>
    </row>
    <row r="755" spans="1:7" x14ac:dyDescent="0.35">
      <c r="A755" t="str">
        <f>IF(OR(ISBLANK(BankLinkCOA!A761),BankLinkCOA!E761=""),"",BankLinkCOA!A761)</f>
        <v/>
      </c>
      <c r="B755" t="str">
        <f>IF(OR(ISBLANK(BankLinkCOA!A761),BankLinkCOA!E761=""),"",BankLinkCOA!B761)</f>
        <v/>
      </c>
      <c r="C755" t="str">
        <f>IF(OR(ISBLANK(BankLinkCOA!A761),BankLinkCOA!E761=""),"",IF(BankLinkCOA!C761="Unknown (DR)","Invalid Account Type - will fail import",IF(BankLinkCOA!C761="Unknown (CR)","Invalid Account Type - will fail import",IF(BankLinkCOA!C761="N/A","Invalid Account Type - will fail import",IF(BankLinkCOA!C761="Income","Income",IF(BankLinkCOA!C761="Purchases","Cost of sales",IF(BankLinkCOA!C761="Direct Expense","Expense",IF(BankLinkCOA!C761="Expense","Expense",IF(BankLinkCOA!C761="Other Expense","Other expense",IF(BankLinkCOA!C761="Other Income","Other income",IF(BankLinkCOA!C761="Opening Stock","Other asset",IF(BankLinkCOA!C761="Closing Stock","Other asset",IF(BankLinkCOA!C761="Cash on Hand","Bank",IF(BankLinkCOA!C761="Debtors","Account receivable",IF(BankLinkCOA!C761="Stock on Hand","Other asset",IF(BankLinkCOA!C761="GST Receivable","Other current liability",IF(BankLinkCOA!C761="Current Asset","Other current asset",IF(BankLinkCOA!C761="Fixed Asset","Fixed asset",IF(BankLinkCOA!C761="Creditors","Accounts payable",IF(BankLinkCOA!C761="GST Payable","Other current liability",IF(BankLinkCOA!C761="Current Liability","Other current liability",IF(BankLinkCOA!C761="Long Term Liability","Long term liability",IF(BankLinkCOA!C761="Equity","Equity")))))))))))))))))))))))</f>
        <v/>
      </c>
      <c r="E755" t="str">
        <f t="shared" si="33"/>
        <v/>
      </c>
      <c r="F755" t="str">
        <f t="shared" si="34"/>
        <v/>
      </c>
      <c r="G755" t="str">
        <f t="shared" si="35"/>
        <v/>
      </c>
    </row>
    <row r="756" spans="1:7" x14ac:dyDescent="0.35">
      <c r="A756" t="str">
        <f>IF(OR(ISBLANK(BankLinkCOA!A762),BankLinkCOA!E762=""),"",BankLinkCOA!A762)</f>
        <v/>
      </c>
      <c r="B756" t="str">
        <f>IF(OR(ISBLANK(BankLinkCOA!A762),BankLinkCOA!E762=""),"",BankLinkCOA!B762)</f>
        <v/>
      </c>
      <c r="C756" t="str">
        <f>IF(OR(ISBLANK(BankLinkCOA!A762),BankLinkCOA!E762=""),"",IF(BankLinkCOA!C762="Unknown (DR)","Invalid Account Type - will fail import",IF(BankLinkCOA!C762="Unknown (CR)","Invalid Account Type - will fail import",IF(BankLinkCOA!C762="N/A","Invalid Account Type - will fail import",IF(BankLinkCOA!C762="Income","Income",IF(BankLinkCOA!C762="Purchases","Cost of sales",IF(BankLinkCOA!C762="Direct Expense","Expense",IF(BankLinkCOA!C762="Expense","Expense",IF(BankLinkCOA!C762="Other Expense","Other expense",IF(BankLinkCOA!C762="Other Income","Other income",IF(BankLinkCOA!C762="Opening Stock","Other asset",IF(BankLinkCOA!C762="Closing Stock","Other asset",IF(BankLinkCOA!C762="Cash on Hand","Bank",IF(BankLinkCOA!C762="Debtors","Account receivable",IF(BankLinkCOA!C762="Stock on Hand","Other asset",IF(BankLinkCOA!C762="GST Receivable","Other current liability",IF(BankLinkCOA!C762="Current Asset","Other current asset",IF(BankLinkCOA!C762="Fixed Asset","Fixed asset",IF(BankLinkCOA!C762="Creditors","Accounts payable",IF(BankLinkCOA!C762="GST Payable","Other current liability",IF(BankLinkCOA!C762="Current Liability","Other current liability",IF(BankLinkCOA!C762="Long Term Liability","Long term liability",IF(BankLinkCOA!C762="Equity","Equity")))))))))))))))))))))))</f>
        <v/>
      </c>
      <c r="E756" t="str">
        <f t="shared" si="33"/>
        <v/>
      </c>
      <c r="F756" t="str">
        <f t="shared" si="34"/>
        <v/>
      </c>
      <c r="G756" t="str">
        <f t="shared" si="35"/>
        <v/>
      </c>
    </row>
    <row r="757" spans="1:7" x14ac:dyDescent="0.35">
      <c r="A757" t="str">
        <f>IF(OR(ISBLANK(BankLinkCOA!A763),BankLinkCOA!E763=""),"",BankLinkCOA!A763)</f>
        <v/>
      </c>
      <c r="B757" t="str">
        <f>IF(OR(ISBLANK(BankLinkCOA!A763),BankLinkCOA!E763=""),"",BankLinkCOA!B763)</f>
        <v/>
      </c>
      <c r="C757" t="str">
        <f>IF(OR(ISBLANK(BankLinkCOA!A763),BankLinkCOA!E763=""),"",IF(BankLinkCOA!C763="Unknown (DR)","Invalid Account Type - will fail import",IF(BankLinkCOA!C763="Unknown (CR)","Invalid Account Type - will fail import",IF(BankLinkCOA!C763="N/A","Invalid Account Type - will fail import",IF(BankLinkCOA!C763="Income","Income",IF(BankLinkCOA!C763="Purchases","Cost of sales",IF(BankLinkCOA!C763="Direct Expense","Expense",IF(BankLinkCOA!C763="Expense","Expense",IF(BankLinkCOA!C763="Other Expense","Other expense",IF(BankLinkCOA!C763="Other Income","Other income",IF(BankLinkCOA!C763="Opening Stock","Other asset",IF(BankLinkCOA!C763="Closing Stock","Other asset",IF(BankLinkCOA!C763="Cash on Hand","Bank",IF(BankLinkCOA!C763="Debtors","Account receivable",IF(BankLinkCOA!C763="Stock on Hand","Other asset",IF(BankLinkCOA!C763="GST Receivable","Other current liability",IF(BankLinkCOA!C763="Current Asset","Other current asset",IF(BankLinkCOA!C763="Fixed Asset","Fixed asset",IF(BankLinkCOA!C763="Creditors","Accounts payable",IF(BankLinkCOA!C763="GST Payable","Other current liability",IF(BankLinkCOA!C763="Current Liability","Other current liability",IF(BankLinkCOA!C763="Long Term Liability","Long term liability",IF(BankLinkCOA!C763="Equity","Equity")))))))))))))))))))))))</f>
        <v/>
      </c>
      <c r="E757" t="str">
        <f t="shared" si="33"/>
        <v/>
      </c>
      <c r="F757" t="str">
        <f t="shared" si="34"/>
        <v/>
      </c>
      <c r="G757" t="str">
        <f t="shared" si="35"/>
        <v/>
      </c>
    </row>
    <row r="758" spans="1:7" x14ac:dyDescent="0.35">
      <c r="A758" t="str">
        <f>IF(OR(ISBLANK(BankLinkCOA!A764),BankLinkCOA!E764=""),"",BankLinkCOA!A764)</f>
        <v/>
      </c>
      <c r="B758" t="str">
        <f>IF(OR(ISBLANK(BankLinkCOA!A764),BankLinkCOA!E764=""),"",BankLinkCOA!B764)</f>
        <v/>
      </c>
      <c r="C758" t="str">
        <f>IF(OR(ISBLANK(BankLinkCOA!A764),BankLinkCOA!E764=""),"",IF(BankLinkCOA!C764="Unknown (DR)","Invalid Account Type - will fail import",IF(BankLinkCOA!C764="Unknown (CR)","Invalid Account Type - will fail import",IF(BankLinkCOA!C764="N/A","Invalid Account Type - will fail import",IF(BankLinkCOA!C764="Income","Income",IF(BankLinkCOA!C764="Purchases","Cost of sales",IF(BankLinkCOA!C764="Direct Expense","Expense",IF(BankLinkCOA!C764="Expense","Expense",IF(BankLinkCOA!C764="Other Expense","Other expense",IF(BankLinkCOA!C764="Other Income","Other income",IF(BankLinkCOA!C764="Opening Stock","Other asset",IF(BankLinkCOA!C764="Closing Stock","Other asset",IF(BankLinkCOA!C764="Cash on Hand","Bank",IF(BankLinkCOA!C764="Debtors","Account receivable",IF(BankLinkCOA!C764="Stock on Hand","Other asset",IF(BankLinkCOA!C764="GST Receivable","Other current liability",IF(BankLinkCOA!C764="Current Asset","Other current asset",IF(BankLinkCOA!C764="Fixed Asset","Fixed asset",IF(BankLinkCOA!C764="Creditors","Accounts payable",IF(BankLinkCOA!C764="GST Payable","Other current liability",IF(BankLinkCOA!C764="Current Liability","Other current liability",IF(BankLinkCOA!C764="Long Term Liability","Long term liability",IF(BankLinkCOA!C764="Equity","Equity")))))))))))))))))))))))</f>
        <v/>
      </c>
      <c r="E758" t="str">
        <f t="shared" si="33"/>
        <v/>
      </c>
      <c r="F758" t="str">
        <f t="shared" si="34"/>
        <v/>
      </c>
      <c r="G758" t="str">
        <f t="shared" si="35"/>
        <v/>
      </c>
    </row>
    <row r="759" spans="1:7" x14ac:dyDescent="0.35">
      <c r="A759" t="str">
        <f>IF(OR(ISBLANK(BankLinkCOA!A765),BankLinkCOA!E765=""),"",BankLinkCOA!A765)</f>
        <v/>
      </c>
      <c r="B759" t="str">
        <f>IF(OR(ISBLANK(BankLinkCOA!A765),BankLinkCOA!E765=""),"",BankLinkCOA!B765)</f>
        <v/>
      </c>
      <c r="C759" t="str">
        <f>IF(OR(ISBLANK(BankLinkCOA!A765),BankLinkCOA!E765=""),"",IF(BankLinkCOA!C765="Unknown (DR)","Invalid Account Type - will fail import",IF(BankLinkCOA!C765="Unknown (CR)","Invalid Account Type - will fail import",IF(BankLinkCOA!C765="N/A","Invalid Account Type - will fail import",IF(BankLinkCOA!C765="Income","Income",IF(BankLinkCOA!C765="Purchases","Cost of sales",IF(BankLinkCOA!C765="Direct Expense","Expense",IF(BankLinkCOA!C765="Expense","Expense",IF(BankLinkCOA!C765="Other Expense","Other expense",IF(BankLinkCOA!C765="Other Income","Other income",IF(BankLinkCOA!C765="Opening Stock","Other asset",IF(BankLinkCOA!C765="Closing Stock","Other asset",IF(BankLinkCOA!C765="Cash on Hand","Bank",IF(BankLinkCOA!C765="Debtors","Account receivable",IF(BankLinkCOA!C765="Stock on Hand","Other asset",IF(BankLinkCOA!C765="GST Receivable","Other current liability",IF(BankLinkCOA!C765="Current Asset","Other current asset",IF(BankLinkCOA!C765="Fixed Asset","Fixed asset",IF(BankLinkCOA!C765="Creditors","Accounts payable",IF(BankLinkCOA!C765="GST Payable","Other current liability",IF(BankLinkCOA!C765="Current Liability","Other current liability",IF(BankLinkCOA!C765="Long Term Liability","Long term liability",IF(BankLinkCOA!C765="Equity","Equity")))))))))))))))))))))))</f>
        <v/>
      </c>
      <c r="E759" t="str">
        <f t="shared" si="33"/>
        <v/>
      </c>
      <c r="F759" t="str">
        <f t="shared" si="34"/>
        <v/>
      </c>
      <c r="G759" t="str">
        <f t="shared" si="35"/>
        <v/>
      </c>
    </row>
    <row r="760" spans="1:7" x14ac:dyDescent="0.35">
      <c r="A760" t="str">
        <f>IF(OR(ISBLANK(BankLinkCOA!A766),BankLinkCOA!E766=""),"",BankLinkCOA!A766)</f>
        <v/>
      </c>
      <c r="B760" t="str">
        <f>IF(OR(ISBLANK(BankLinkCOA!A766),BankLinkCOA!E766=""),"",BankLinkCOA!B766)</f>
        <v/>
      </c>
      <c r="C760" t="str">
        <f>IF(OR(ISBLANK(BankLinkCOA!A766),BankLinkCOA!E766=""),"",IF(BankLinkCOA!C766="Unknown (DR)","Invalid Account Type - will fail import",IF(BankLinkCOA!C766="Unknown (CR)","Invalid Account Type - will fail import",IF(BankLinkCOA!C766="N/A","Invalid Account Type - will fail import",IF(BankLinkCOA!C766="Income","Income",IF(BankLinkCOA!C766="Purchases","Cost of sales",IF(BankLinkCOA!C766="Direct Expense","Expense",IF(BankLinkCOA!C766="Expense","Expense",IF(BankLinkCOA!C766="Other Expense","Other expense",IF(BankLinkCOA!C766="Other Income","Other income",IF(BankLinkCOA!C766="Opening Stock","Other asset",IF(BankLinkCOA!C766="Closing Stock","Other asset",IF(BankLinkCOA!C766="Cash on Hand","Bank",IF(BankLinkCOA!C766="Debtors","Account receivable",IF(BankLinkCOA!C766="Stock on Hand","Other asset",IF(BankLinkCOA!C766="GST Receivable","Other current liability",IF(BankLinkCOA!C766="Current Asset","Other current asset",IF(BankLinkCOA!C766="Fixed Asset","Fixed asset",IF(BankLinkCOA!C766="Creditors","Accounts payable",IF(BankLinkCOA!C766="GST Payable","Other current liability",IF(BankLinkCOA!C766="Current Liability","Other current liability",IF(BankLinkCOA!C766="Long Term Liability","Long term liability",IF(BankLinkCOA!C766="Equity","Equity")))))))))))))))))))))))</f>
        <v/>
      </c>
      <c r="E760" t="str">
        <f t="shared" si="33"/>
        <v/>
      </c>
      <c r="F760" t="str">
        <f t="shared" si="34"/>
        <v/>
      </c>
      <c r="G760" t="str">
        <f t="shared" si="35"/>
        <v/>
      </c>
    </row>
    <row r="761" spans="1:7" x14ac:dyDescent="0.35">
      <c r="A761" t="str">
        <f>IF(OR(ISBLANK(BankLinkCOA!A767),BankLinkCOA!E767=""),"",BankLinkCOA!A767)</f>
        <v/>
      </c>
      <c r="B761" t="str">
        <f>IF(OR(ISBLANK(BankLinkCOA!A767),BankLinkCOA!E767=""),"",BankLinkCOA!B767)</f>
        <v/>
      </c>
      <c r="C761" t="str">
        <f>IF(OR(ISBLANK(BankLinkCOA!A767),BankLinkCOA!E767=""),"",IF(BankLinkCOA!C767="Unknown (DR)","Invalid Account Type - will fail import",IF(BankLinkCOA!C767="Unknown (CR)","Invalid Account Type - will fail import",IF(BankLinkCOA!C767="N/A","Invalid Account Type - will fail import",IF(BankLinkCOA!C767="Income","Income",IF(BankLinkCOA!C767="Purchases","Cost of sales",IF(BankLinkCOA!C767="Direct Expense","Expense",IF(BankLinkCOA!C767="Expense","Expense",IF(BankLinkCOA!C767="Other Expense","Other expense",IF(BankLinkCOA!C767="Other Income","Other income",IF(BankLinkCOA!C767="Opening Stock","Other asset",IF(BankLinkCOA!C767="Closing Stock","Other asset",IF(BankLinkCOA!C767="Cash on Hand","Bank",IF(BankLinkCOA!C767="Debtors","Account receivable",IF(BankLinkCOA!C767="Stock on Hand","Other asset",IF(BankLinkCOA!C767="GST Receivable","Other current liability",IF(BankLinkCOA!C767="Current Asset","Other current asset",IF(BankLinkCOA!C767="Fixed Asset","Fixed asset",IF(BankLinkCOA!C767="Creditors","Accounts payable",IF(BankLinkCOA!C767="GST Payable","Other current liability",IF(BankLinkCOA!C767="Current Liability","Other current liability",IF(BankLinkCOA!C767="Long Term Liability","Long term liability",IF(BankLinkCOA!C767="Equity","Equity")))))))))))))))))))))))</f>
        <v/>
      </c>
      <c r="E761" t="str">
        <f t="shared" si="33"/>
        <v/>
      </c>
      <c r="F761" t="str">
        <f t="shared" si="34"/>
        <v/>
      </c>
      <c r="G761" t="str">
        <f t="shared" si="35"/>
        <v/>
      </c>
    </row>
    <row r="762" spans="1:7" x14ac:dyDescent="0.35">
      <c r="A762" t="str">
        <f>IF(OR(ISBLANK(BankLinkCOA!A768),BankLinkCOA!E768=""),"",BankLinkCOA!A768)</f>
        <v/>
      </c>
      <c r="B762" t="str">
        <f>IF(OR(ISBLANK(BankLinkCOA!A768),BankLinkCOA!E768=""),"",BankLinkCOA!B768)</f>
        <v/>
      </c>
      <c r="C762" t="str">
        <f>IF(OR(ISBLANK(BankLinkCOA!A768),BankLinkCOA!E768=""),"",IF(BankLinkCOA!C768="Unknown (DR)","Invalid Account Type - will fail import",IF(BankLinkCOA!C768="Unknown (CR)","Invalid Account Type - will fail import",IF(BankLinkCOA!C768="N/A","Invalid Account Type - will fail import",IF(BankLinkCOA!C768="Income","Income",IF(BankLinkCOA!C768="Purchases","Cost of sales",IF(BankLinkCOA!C768="Direct Expense","Expense",IF(BankLinkCOA!C768="Expense","Expense",IF(BankLinkCOA!C768="Other Expense","Other expense",IF(BankLinkCOA!C768="Other Income","Other income",IF(BankLinkCOA!C768="Opening Stock","Other asset",IF(BankLinkCOA!C768="Closing Stock","Other asset",IF(BankLinkCOA!C768="Cash on Hand","Bank",IF(BankLinkCOA!C768="Debtors","Account receivable",IF(BankLinkCOA!C768="Stock on Hand","Other asset",IF(BankLinkCOA!C768="GST Receivable","Other current liability",IF(BankLinkCOA!C768="Current Asset","Other current asset",IF(BankLinkCOA!C768="Fixed Asset","Fixed asset",IF(BankLinkCOA!C768="Creditors","Accounts payable",IF(BankLinkCOA!C768="GST Payable","Other current liability",IF(BankLinkCOA!C768="Current Liability","Other current liability",IF(BankLinkCOA!C768="Long Term Liability","Long term liability",IF(BankLinkCOA!C768="Equity","Equity")))))))))))))))))))))))</f>
        <v/>
      </c>
      <c r="E762" t="str">
        <f t="shared" si="33"/>
        <v/>
      </c>
      <c r="F762" t="str">
        <f t="shared" si="34"/>
        <v/>
      </c>
      <c r="G762" t="str">
        <f t="shared" si="35"/>
        <v/>
      </c>
    </row>
    <row r="763" spans="1:7" x14ac:dyDescent="0.35">
      <c r="A763" t="str">
        <f>IF(OR(ISBLANK(BankLinkCOA!A769),BankLinkCOA!E769=""),"",BankLinkCOA!A769)</f>
        <v/>
      </c>
      <c r="B763" t="str">
        <f>IF(OR(ISBLANK(BankLinkCOA!A769),BankLinkCOA!E769=""),"",BankLinkCOA!B769)</f>
        <v/>
      </c>
      <c r="C763" t="str">
        <f>IF(OR(ISBLANK(BankLinkCOA!A769),BankLinkCOA!E769=""),"",IF(BankLinkCOA!C769="Unknown (DR)","Invalid Account Type - will fail import",IF(BankLinkCOA!C769="Unknown (CR)","Invalid Account Type - will fail import",IF(BankLinkCOA!C769="N/A","Invalid Account Type - will fail import",IF(BankLinkCOA!C769="Income","Income",IF(BankLinkCOA!C769="Purchases","Cost of sales",IF(BankLinkCOA!C769="Direct Expense","Expense",IF(BankLinkCOA!C769="Expense","Expense",IF(BankLinkCOA!C769="Other Expense","Other expense",IF(BankLinkCOA!C769="Other Income","Other income",IF(BankLinkCOA!C769="Opening Stock","Other asset",IF(BankLinkCOA!C769="Closing Stock","Other asset",IF(BankLinkCOA!C769="Cash on Hand","Bank",IF(BankLinkCOA!C769="Debtors","Account receivable",IF(BankLinkCOA!C769="Stock on Hand","Other asset",IF(BankLinkCOA!C769="GST Receivable","Other current liability",IF(BankLinkCOA!C769="Current Asset","Other current asset",IF(BankLinkCOA!C769="Fixed Asset","Fixed asset",IF(BankLinkCOA!C769="Creditors","Accounts payable",IF(BankLinkCOA!C769="GST Payable","Other current liability",IF(BankLinkCOA!C769="Current Liability","Other current liability",IF(BankLinkCOA!C769="Long Term Liability","Long term liability",IF(BankLinkCOA!C769="Equity","Equity")))))))))))))))))))))))</f>
        <v/>
      </c>
      <c r="E763" t="str">
        <f t="shared" si="33"/>
        <v/>
      </c>
      <c r="F763" t="str">
        <f t="shared" si="34"/>
        <v/>
      </c>
      <c r="G763" t="str">
        <f t="shared" si="35"/>
        <v/>
      </c>
    </row>
    <row r="764" spans="1:7" x14ac:dyDescent="0.35">
      <c r="A764" t="str">
        <f>IF(OR(ISBLANK(BankLinkCOA!A770),BankLinkCOA!E770=""),"",BankLinkCOA!A770)</f>
        <v/>
      </c>
      <c r="B764" t="str">
        <f>IF(OR(ISBLANK(BankLinkCOA!A770),BankLinkCOA!E770=""),"",BankLinkCOA!B770)</f>
        <v/>
      </c>
      <c r="C764" t="str">
        <f>IF(OR(ISBLANK(BankLinkCOA!A770),BankLinkCOA!E770=""),"",IF(BankLinkCOA!C770="Unknown (DR)","Invalid Account Type - will fail import",IF(BankLinkCOA!C770="Unknown (CR)","Invalid Account Type - will fail import",IF(BankLinkCOA!C770="N/A","Invalid Account Type - will fail import",IF(BankLinkCOA!C770="Income","Income",IF(BankLinkCOA!C770="Purchases","Cost of sales",IF(BankLinkCOA!C770="Direct Expense","Expense",IF(BankLinkCOA!C770="Expense","Expense",IF(BankLinkCOA!C770="Other Expense","Other expense",IF(BankLinkCOA!C770="Other Income","Other income",IF(BankLinkCOA!C770="Opening Stock","Other asset",IF(BankLinkCOA!C770="Closing Stock","Other asset",IF(BankLinkCOA!C770="Cash on Hand","Bank",IF(BankLinkCOA!C770="Debtors","Account receivable",IF(BankLinkCOA!C770="Stock on Hand","Other asset",IF(BankLinkCOA!C770="GST Receivable","Other current liability",IF(BankLinkCOA!C770="Current Asset","Other current asset",IF(BankLinkCOA!C770="Fixed Asset","Fixed asset",IF(BankLinkCOA!C770="Creditors","Accounts payable",IF(BankLinkCOA!C770="GST Payable","Other current liability",IF(BankLinkCOA!C770="Current Liability","Other current liability",IF(BankLinkCOA!C770="Long Term Liability","Long term liability",IF(BankLinkCOA!C770="Equity","Equity")))))))))))))))))))))))</f>
        <v/>
      </c>
      <c r="E764" t="str">
        <f t="shared" si="33"/>
        <v/>
      </c>
      <c r="F764" t="str">
        <f t="shared" si="34"/>
        <v/>
      </c>
      <c r="G764" t="str">
        <f t="shared" si="35"/>
        <v/>
      </c>
    </row>
    <row r="765" spans="1:7" x14ac:dyDescent="0.35">
      <c r="A765" t="str">
        <f>IF(OR(ISBLANK(BankLinkCOA!A771),BankLinkCOA!E771=""),"",BankLinkCOA!A771)</f>
        <v/>
      </c>
      <c r="B765" t="str">
        <f>IF(OR(ISBLANK(BankLinkCOA!A771),BankLinkCOA!E771=""),"",BankLinkCOA!B771)</f>
        <v/>
      </c>
      <c r="C765" t="str">
        <f>IF(OR(ISBLANK(BankLinkCOA!A771),BankLinkCOA!E771=""),"",IF(BankLinkCOA!C771="Unknown (DR)","Invalid Account Type - will fail import",IF(BankLinkCOA!C771="Unknown (CR)","Invalid Account Type - will fail import",IF(BankLinkCOA!C771="N/A","Invalid Account Type - will fail import",IF(BankLinkCOA!C771="Income","Income",IF(BankLinkCOA!C771="Purchases","Cost of sales",IF(BankLinkCOA!C771="Direct Expense","Expense",IF(BankLinkCOA!C771="Expense","Expense",IF(BankLinkCOA!C771="Other Expense","Other expense",IF(BankLinkCOA!C771="Other Income","Other income",IF(BankLinkCOA!C771="Opening Stock","Other asset",IF(BankLinkCOA!C771="Closing Stock","Other asset",IF(BankLinkCOA!C771="Cash on Hand","Bank",IF(BankLinkCOA!C771="Debtors","Account receivable",IF(BankLinkCOA!C771="Stock on Hand","Other asset",IF(BankLinkCOA!C771="GST Receivable","Other current liability",IF(BankLinkCOA!C771="Current Asset","Other current asset",IF(BankLinkCOA!C771="Fixed Asset","Fixed asset",IF(BankLinkCOA!C771="Creditors","Accounts payable",IF(BankLinkCOA!C771="GST Payable","Other current liability",IF(BankLinkCOA!C771="Current Liability","Other current liability",IF(BankLinkCOA!C771="Long Term Liability","Long term liability",IF(BankLinkCOA!C771="Equity","Equity")))))))))))))))))))))))</f>
        <v/>
      </c>
      <c r="E765" t="str">
        <f t="shared" si="33"/>
        <v/>
      </c>
      <c r="F765" t="str">
        <f t="shared" si="34"/>
        <v/>
      </c>
      <c r="G765" t="str">
        <f t="shared" si="35"/>
        <v/>
      </c>
    </row>
    <row r="766" spans="1:7" x14ac:dyDescent="0.35">
      <c r="A766" t="str">
        <f>IF(OR(ISBLANK(BankLinkCOA!A772),BankLinkCOA!E772=""),"",BankLinkCOA!A772)</f>
        <v/>
      </c>
      <c r="B766" t="str">
        <f>IF(OR(ISBLANK(BankLinkCOA!A772),BankLinkCOA!E772=""),"",BankLinkCOA!B772)</f>
        <v/>
      </c>
      <c r="C766" t="str">
        <f>IF(OR(ISBLANK(BankLinkCOA!A772),BankLinkCOA!E772=""),"",IF(BankLinkCOA!C772="Unknown (DR)","Invalid Account Type - will fail import",IF(BankLinkCOA!C772="Unknown (CR)","Invalid Account Type - will fail import",IF(BankLinkCOA!C772="N/A","Invalid Account Type - will fail import",IF(BankLinkCOA!C772="Income","Income",IF(BankLinkCOA!C772="Purchases","Cost of sales",IF(BankLinkCOA!C772="Direct Expense","Expense",IF(BankLinkCOA!C772="Expense","Expense",IF(BankLinkCOA!C772="Other Expense","Other expense",IF(BankLinkCOA!C772="Other Income","Other income",IF(BankLinkCOA!C772="Opening Stock","Other asset",IF(BankLinkCOA!C772="Closing Stock","Other asset",IF(BankLinkCOA!C772="Cash on Hand","Bank",IF(BankLinkCOA!C772="Debtors","Account receivable",IF(BankLinkCOA!C772="Stock on Hand","Other asset",IF(BankLinkCOA!C772="GST Receivable","Other current liability",IF(BankLinkCOA!C772="Current Asset","Other current asset",IF(BankLinkCOA!C772="Fixed Asset","Fixed asset",IF(BankLinkCOA!C772="Creditors","Accounts payable",IF(BankLinkCOA!C772="GST Payable","Other current liability",IF(BankLinkCOA!C772="Current Liability","Other current liability",IF(BankLinkCOA!C772="Long Term Liability","Long term liability",IF(BankLinkCOA!C772="Equity","Equity")))))))))))))))))))))))</f>
        <v/>
      </c>
      <c r="E766" t="str">
        <f t="shared" si="33"/>
        <v/>
      </c>
      <c r="F766" t="str">
        <f t="shared" si="34"/>
        <v/>
      </c>
      <c r="G766" t="str">
        <f t="shared" si="35"/>
        <v/>
      </c>
    </row>
    <row r="767" spans="1:7" x14ac:dyDescent="0.35">
      <c r="A767" t="str">
        <f>IF(OR(ISBLANK(BankLinkCOA!A773),BankLinkCOA!E773=""),"",BankLinkCOA!A773)</f>
        <v/>
      </c>
      <c r="B767" t="str">
        <f>IF(OR(ISBLANK(BankLinkCOA!A773),BankLinkCOA!E773=""),"",BankLinkCOA!B773)</f>
        <v/>
      </c>
      <c r="C767" t="str">
        <f>IF(OR(ISBLANK(BankLinkCOA!A773),BankLinkCOA!E773=""),"",IF(BankLinkCOA!C773="Unknown (DR)","Invalid Account Type - will fail import",IF(BankLinkCOA!C773="Unknown (CR)","Invalid Account Type - will fail import",IF(BankLinkCOA!C773="N/A","Invalid Account Type - will fail import",IF(BankLinkCOA!C773="Income","Income",IF(BankLinkCOA!C773="Purchases","Cost of sales",IF(BankLinkCOA!C773="Direct Expense","Expense",IF(BankLinkCOA!C773="Expense","Expense",IF(BankLinkCOA!C773="Other Expense","Other expense",IF(BankLinkCOA!C773="Other Income","Other income",IF(BankLinkCOA!C773="Opening Stock","Other asset",IF(BankLinkCOA!C773="Closing Stock","Other asset",IF(BankLinkCOA!C773="Cash on Hand","Bank",IF(BankLinkCOA!C773="Debtors","Account receivable",IF(BankLinkCOA!C773="Stock on Hand","Other asset",IF(BankLinkCOA!C773="GST Receivable","Other current liability",IF(BankLinkCOA!C773="Current Asset","Other current asset",IF(BankLinkCOA!C773="Fixed Asset","Fixed asset",IF(BankLinkCOA!C773="Creditors","Accounts payable",IF(BankLinkCOA!C773="GST Payable","Other current liability",IF(BankLinkCOA!C773="Current Liability","Other current liability",IF(BankLinkCOA!C773="Long Term Liability","Long term liability",IF(BankLinkCOA!C773="Equity","Equity")))))))))))))))))))))))</f>
        <v/>
      </c>
      <c r="E767" t="str">
        <f t="shared" si="33"/>
        <v/>
      </c>
      <c r="F767" t="str">
        <f t="shared" si="34"/>
        <v/>
      </c>
      <c r="G767" t="str">
        <f t="shared" si="35"/>
        <v/>
      </c>
    </row>
    <row r="768" spans="1:7" x14ac:dyDescent="0.35">
      <c r="A768" t="str">
        <f>IF(OR(ISBLANK(BankLinkCOA!A774),BankLinkCOA!E774=""),"",BankLinkCOA!A774)</f>
        <v/>
      </c>
      <c r="B768" t="str">
        <f>IF(OR(ISBLANK(BankLinkCOA!A774),BankLinkCOA!E774=""),"",BankLinkCOA!B774)</f>
        <v/>
      </c>
      <c r="C768" t="str">
        <f>IF(OR(ISBLANK(BankLinkCOA!A774),BankLinkCOA!E774=""),"",IF(BankLinkCOA!C774="Unknown (DR)","Invalid Account Type - will fail import",IF(BankLinkCOA!C774="Unknown (CR)","Invalid Account Type - will fail import",IF(BankLinkCOA!C774="N/A","Invalid Account Type - will fail import",IF(BankLinkCOA!C774="Income","Income",IF(BankLinkCOA!C774="Purchases","Cost of sales",IF(BankLinkCOA!C774="Direct Expense","Expense",IF(BankLinkCOA!C774="Expense","Expense",IF(BankLinkCOA!C774="Other Expense","Other expense",IF(BankLinkCOA!C774="Other Income","Other income",IF(BankLinkCOA!C774="Opening Stock","Other asset",IF(BankLinkCOA!C774="Closing Stock","Other asset",IF(BankLinkCOA!C774="Cash on Hand","Bank",IF(BankLinkCOA!C774="Debtors","Account receivable",IF(BankLinkCOA!C774="Stock on Hand","Other asset",IF(BankLinkCOA!C774="GST Receivable","Other current liability",IF(BankLinkCOA!C774="Current Asset","Other current asset",IF(BankLinkCOA!C774="Fixed Asset","Fixed asset",IF(BankLinkCOA!C774="Creditors","Accounts payable",IF(BankLinkCOA!C774="GST Payable","Other current liability",IF(BankLinkCOA!C774="Current Liability","Other current liability",IF(BankLinkCOA!C774="Long Term Liability","Long term liability",IF(BankLinkCOA!C774="Equity","Equity")))))))))))))))))))))))</f>
        <v/>
      </c>
      <c r="E768" t="str">
        <f t="shared" si="33"/>
        <v/>
      </c>
      <c r="F768" t="str">
        <f t="shared" si="34"/>
        <v/>
      </c>
      <c r="G768" t="str">
        <f t="shared" si="35"/>
        <v/>
      </c>
    </row>
    <row r="769" spans="1:7" x14ac:dyDescent="0.35">
      <c r="A769" t="str">
        <f>IF(OR(ISBLANK(BankLinkCOA!A775),BankLinkCOA!E775=""),"",BankLinkCOA!A775)</f>
        <v/>
      </c>
      <c r="B769" t="str">
        <f>IF(OR(ISBLANK(BankLinkCOA!A775),BankLinkCOA!E775=""),"",BankLinkCOA!B775)</f>
        <v/>
      </c>
      <c r="C769" t="str">
        <f>IF(OR(ISBLANK(BankLinkCOA!A775),BankLinkCOA!E775=""),"",IF(BankLinkCOA!C775="Unknown (DR)","Invalid Account Type - will fail import",IF(BankLinkCOA!C775="Unknown (CR)","Invalid Account Type - will fail import",IF(BankLinkCOA!C775="N/A","Invalid Account Type - will fail import",IF(BankLinkCOA!C775="Income","Income",IF(BankLinkCOA!C775="Purchases","Cost of sales",IF(BankLinkCOA!C775="Direct Expense","Expense",IF(BankLinkCOA!C775="Expense","Expense",IF(BankLinkCOA!C775="Other Expense","Other expense",IF(BankLinkCOA!C775="Other Income","Other income",IF(BankLinkCOA!C775="Opening Stock","Other asset",IF(BankLinkCOA!C775="Closing Stock","Other asset",IF(BankLinkCOA!C775="Cash on Hand","Bank",IF(BankLinkCOA!C775="Debtors","Account receivable",IF(BankLinkCOA!C775="Stock on Hand","Other asset",IF(BankLinkCOA!C775="GST Receivable","Other current liability",IF(BankLinkCOA!C775="Current Asset","Other current asset",IF(BankLinkCOA!C775="Fixed Asset","Fixed asset",IF(BankLinkCOA!C775="Creditors","Accounts payable",IF(BankLinkCOA!C775="GST Payable","Other current liability",IF(BankLinkCOA!C775="Current Liability","Other current liability",IF(BankLinkCOA!C775="Long Term Liability","Long term liability",IF(BankLinkCOA!C775="Equity","Equity")))))))))))))))))))))))</f>
        <v/>
      </c>
      <c r="E769" t="str">
        <f t="shared" si="33"/>
        <v/>
      </c>
      <c r="F769" t="str">
        <f t="shared" si="34"/>
        <v/>
      </c>
      <c r="G769" t="str">
        <f t="shared" si="35"/>
        <v/>
      </c>
    </row>
    <row r="770" spans="1:7" x14ac:dyDescent="0.35">
      <c r="A770" t="str">
        <f>IF(OR(ISBLANK(BankLinkCOA!A776),BankLinkCOA!E776=""),"",BankLinkCOA!A776)</f>
        <v/>
      </c>
      <c r="B770" t="str">
        <f>IF(OR(ISBLANK(BankLinkCOA!A776),BankLinkCOA!E776=""),"",BankLinkCOA!B776)</f>
        <v/>
      </c>
      <c r="C770" t="str">
        <f>IF(OR(ISBLANK(BankLinkCOA!A776),BankLinkCOA!E776=""),"",IF(BankLinkCOA!C776="Unknown (DR)","Invalid Account Type - will fail import",IF(BankLinkCOA!C776="Unknown (CR)","Invalid Account Type - will fail import",IF(BankLinkCOA!C776="N/A","Invalid Account Type - will fail import",IF(BankLinkCOA!C776="Income","Income",IF(BankLinkCOA!C776="Purchases","Cost of sales",IF(BankLinkCOA!C776="Direct Expense","Expense",IF(BankLinkCOA!C776="Expense","Expense",IF(BankLinkCOA!C776="Other Expense","Other expense",IF(BankLinkCOA!C776="Other Income","Other income",IF(BankLinkCOA!C776="Opening Stock","Other asset",IF(BankLinkCOA!C776="Closing Stock","Other asset",IF(BankLinkCOA!C776="Cash on Hand","Bank",IF(BankLinkCOA!C776="Debtors","Account receivable",IF(BankLinkCOA!C776="Stock on Hand","Other asset",IF(BankLinkCOA!C776="GST Receivable","Other current liability",IF(BankLinkCOA!C776="Current Asset","Other current asset",IF(BankLinkCOA!C776="Fixed Asset","Fixed asset",IF(BankLinkCOA!C776="Creditors","Accounts payable",IF(BankLinkCOA!C776="GST Payable","Other current liability",IF(BankLinkCOA!C776="Current Liability","Other current liability",IF(BankLinkCOA!C776="Long Term Liability","Long term liability",IF(BankLinkCOA!C776="Equity","Equity")))))))))))))))))))))))</f>
        <v/>
      </c>
      <c r="E770" t="str">
        <f t="shared" si="33"/>
        <v/>
      </c>
      <c r="F770" t="str">
        <f t="shared" si="34"/>
        <v/>
      </c>
      <c r="G770" t="str">
        <f t="shared" si="35"/>
        <v/>
      </c>
    </row>
    <row r="771" spans="1:7" x14ac:dyDescent="0.35">
      <c r="A771" t="str">
        <f>IF(OR(ISBLANK(BankLinkCOA!A777),BankLinkCOA!E777=""),"",BankLinkCOA!A777)</f>
        <v/>
      </c>
      <c r="B771" t="str">
        <f>IF(OR(ISBLANK(BankLinkCOA!A777),BankLinkCOA!E777=""),"",BankLinkCOA!B777)</f>
        <v/>
      </c>
      <c r="C771" t="str">
        <f>IF(OR(ISBLANK(BankLinkCOA!A777),BankLinkCOA!E777=""),"",IF(BankLinkCOA!C777="Unknown (DR)","Invalid Account Type - will fail import",IF(BankLinkCOA!C777="Unknown (CR)","Invalid Account Type - will fail import",IF(BankLinkCOA!C777="N/A","Invalid Account Type - will fail import",IF(BankLinkCOA!C777="Income","Income",IF(BankLinkCOA!C777="Purchases","Cost of sales",IF(BankLinkCOA!C777="Direct Expense","Expense",IF(BankLinkCOA!C777="Expense","Expense",IF(BankLinkCOA!C777="Other Expense","Other expense",IF(BankLinkCOA!C777="Other Income","Other income",IF(BankLinkCOA!C777="Opening Stock","Other asset",IF(BankLinkCOA!C777="Closing Stock","Other asset",IF(BankLinkCOA!C777="Cash on Hand","Bank",IF(BankLinkCOA!C777="Debtors","Account receivable",IF(BankLinkCOA!C777="Stock on Hand","Other asset",IF(BankLinkCOA!C777="GST Receivable","Other current liability",IF(BankLinkCOA!C777="Current Asset","Other current asset",IF(BankLinkCOA!C777="Fixed Asset","Fixed asset",IF(BankLinkCOA!C777="Creditors","Accounts payable",IF(BankLinkCOA!C777="GST Payable","Other current liability",IF(BankLinkCOA!C777="Current Liability","Other current liability",IF(BankLinkCOA!C777="Long Term Liability","Long term liability",IF(BankLinkCOA!C777="Equity","Equity")))))))))))))))))))))))</f>
        <v/>
      </c>
      <c r="E771" t="str">
        <f t="shared" si="33"/>
        <v/>
      </c>
      <c r="F771" t="str">
        <f t="shared" si="34"/>
        <v/>
      </c>
      <c r="G771" t="str">
        <f t="shared" si="35"/>
        <v/>
      </c>
    </row>
    <row r="772" spans="1:7" x14ac:dyDescent="0.35">
      <c r="A772" t="str">
        <f>IF(OR(ISBLANK(BankLinkCOA!A778),BankLinkCOA!E778=""),"",BankLinkCOA!A778)</f>
        <v/>
      </c>
      <c r="B772" t="str">
        <f>IF(OR(ISBLANK(BankLinkCOA!A778),BankLinkCOA!E778=""),"",BankLinkCOA!B778)</f>
        <v/>
      </c>
      <c r="C772" t="str">
        <f>IF(OR(ISBLANK(BankLinkCOA!A778),BankLinkCOA!E778=""),"",IF(BankLinkCOA!C778="Unknown (DR)","Invalid Account Type - will fail import",IF(BankLinkCOA!C778="Unknown (CR)","Invalid Account Type - will fail import",IF(BankLinkCOA!C778="N/A","Invalid Account Type - will fail import",IF(BankLinkCOA!C778="Income","Income",IF(BankLinkCOA!C778="Purchases","Cost of sales",IF(BankLinkCOA!C778="Direct Expense","Expense",IF(BankLinkCOA!C778="Expense","Expense",IF(BankLinkCOA!C778="Other Expense","Other expense",IF(BankLinkCOA!C778="Other Income","Other income",IF(BankLinkCOA!C778="Opening Stock","Other asset",IF(BankLinkCOA!C778="Closing Stock","Other asset",IF(BankLinkCOA!C778="Cash on Hand","Bank",IF(BankLinkCOA!C778="Debtors","Account receivable",IF(BankLinkCOA!C778="Stock on Hand","Other asset",IF(BankLinkCOA!C778="GST Receivable","Other current liability",IF(BankLinkCOA!C778="Current Asset","Other current asset",IF(BankLinkCOA!C778="Fixed Asset","Fixed asset",IF(BankLinkCOA!C778="Creditors","Accounts payable",IF(BankLinkCOA!C778="GST Payable","Other current liability",IF(BankLinkCOA!C778="Current Liability","Other current liability",IF(BankLinkCOA!C778="Long Term Liability","Long term liability",IF(BankLinkCOA!C778="Equity","Equity")))))))))))))))))))))))</f>
        <v/>
      </c>
      <c r="E772" t="str">
        <f t="shared" ref="E772:E835" si="36">IF(C772="Invalid Account Type - will fail import","Invalid Account Type - will fail import",IF(C772="Income","4-0000",IF(C772="Cost of sales","5-0000",IF(C772="Expense","6-0000",IF(C772="Other income","8-0000",IF(C772="Other expense","9-0000",IF(C772="Other asset","1-0000",IF(C772="Bank","1-0000",IF(C772="Account receivable","1-0000",IF(C772="Other current liability","2-0000",IF(C772="Other current asset","1-0000",IF(C772="Fixed asset","1-0000",IF(C772="Accounts payable","2-0000",IF(C772="Long term liability","2-0000",IF(C772="Equity","3-0000",IF(C772="",""))))))))))))))))</f>
        <v/>
      </c>
      <c r="F772" t="str">
        <f t="shared" ref="F772:F835" si="37">IF(C772="Income","GST",IF(C772="Cost of sales","GST",IF(C772="Expense","GST",IF(C772="Other expense","GST",IF(C772="Other income","GST",IF(C772="Other asset","N-T",IF(C772="Bank","N-T",IF(C772="Account receivable","N-T",IF(C772="Other current liability","N-T",IF(C772="Other current asset","N-T",IF(C772="Fixed asset","CAP",IF(C772="Accounts payable","N-T",IF(C772="Other current liability","N-T",IF(C772="Long term liability","N-T",IF(C772="Equity","N-T",IF(C772="Invalid Account Type - will fail import","Invalid Account Type - will fail import",IF(C772="","")))))))))))))))))</f>
        <v/>
      </c>
      <c r="G772" t="str">
        <f t="shared" ref="G772:G835" si="38">IF(C772="","","N")</f>
        <v/>
      </c>
    </row>
    <row r="773" spans="1:7" x14ac:dyDescent="0.35">
      <c r="A773" t="str">
        <f>IF(OR(ISBLANK(BankLinkCOA!A779),BankLinkCOA!E779=""),"",BankLinkCOA!A779)</f>
        <v/>
      </c>
      <c r="B773" t="str">
        <f>IF(OR(ISBLANK(BankLinkCOA!A779),BankLinkCOA!E779=""),"",BankLinkCOA!B779)</f>
        <v/>
      </c>
      <c r="C773" t="str">
        <f>IF(OR(ISBLANK(BankLinkCOA!A779),BankLinkCOA!E779=""),"",IF(BankLinkCOA!C779="Unknown (DR)","Invalid Account Type - will fail import",IF(BankLinkCOA!C779="Unknown (CR)","Invalid Account Type - will fail import",IF(BankLinkCOA!C779="N/A","Invalid Account Type - will fail import",IF(BankLinkCOA!C779="Income","Income",IF(BankLinkCOA!C779="Purchases","Cost of sales",IF(BankLinkCOA!C779="Direct Expense","Expense",IF(BankLinkCOA!C779="Expense","Expense",IF(BankLinkCOA!C779="Other Expense","Other expense",IF(BankLinkCOA!C779="Other Income","Other income",IF(BankLinkCOA!C779="Opening Stock","Other asset",IF(BankLinkCOA!C779="Closing Stock","Other asset",IF(BankLinkCOA!C779="Cash on Hand","Bank",IF(BankLinkCOA!C779="Debtors","Account receivable",IF(BankLinkCOA!C779="Stock on Hand","Other asset",IF(BankLinkCOA!C779="GST Receivable","Other current liability",IF(BankLinkCOA!C779="Current Asset","Other current asset",IF(BankLinkCOA!C779="Fixed Asset","Fixed asset",IF(BankLinkCOA!C779="Creditors","Accounts payable",IF(BankLinkCOA!C779="GST Payable","Other current liability",IF(BankLinkCOA!C779="Current Liability","Other current liability",IF(BankLinkCOA!C779="Long Term Liability","Long term liability",IF(BankLinkCOA!C779="Equity","Equity")))))))))))))))))))))))</f>
        <v/>
      </c>
      <c r="E773" t="str">
        <f t="shared" si="36"/>
        <v/>
      </c>
      <c r="F773" t="str">
        <f t="shared" si="37"/>
        <v/>
      </c>
      <c r="G773" t="str">
        <f t="shared" si="38"/>
        <v/>
      </c>
    </row>
    <row r="774" spans="1:7" x14ac:dyDescent="0.35">
      <c r="A774" t="str">
        <f>IF(OR(ISBLANK(BankLinkCOA!A780),BankLinkCOA!E780=""),"",BankLinkCOA!A780)</f>
        <v/>
      </c>
      <c r="B774" t="str">
        <f>IF(OR(ISBLANK(BankLinkCOA!A780),BankLinkCOA!E780=""),"",BankLinkCOA!B780)</f>
        <v/>
      </c>
      <c r="C774" t="str">
        <f>IF(OR(ISBLANK(BankLinkCOA!A780),BankLinkCOA!E780=""),"",IF(BankLinkCOA!C780="Unknown (DR)","Invalid Account Type - will fail import",IF(BankLinkCOA!C780="Unknown (CR)","Invalid Account Type - will fail import",IF(BankLinkCOA!C780="N/A","Invalid Account Type - will fail import",IF(BankLinkCOA!C780="Income","Income",IF(BankLinkCOA!C780="Purchases","Cost of sales",IF(BankLinkCOA!C780="Direct Expense","Expense",IF(BankLinkCOA!C780="Expense","Expense",IF(BankLinkCOA!C780="Other Expense","Other expense",IF(BankLinkCOA!C780="Other Income","Other income",IF(BankLinkCOA!C780="Opening Stock","Other asset",IF(BankLinkCOA!C780="Closing Stock","Other asset",IF(BankLinkCOA!C780="Cash on Hand","Bank",IF(BankLinkCOA!C780="Debtors","Account receivable",IF(BankLinkCOA!C780="Stock on Hand","Other asset",IF(BankLinkCOA!C780="GST Receivable","Other current liability",IF(BankLinkCOA!C780="Current Asset","Other current asset",IF(BankLinkCOA!C780="Fixed Asset","Fixed asset",IF(BankLinkCOA!C780="Creditors","Accounts payable",IF(BankLinkCOA!C780="GST Payable","Other current liability",IF(BankLinkCOA!C780="Current Liability","Other current liability",IF(BankLinkCOA!C780="Long Term Liability","Long term liability",IF(BankLinkCOA!C780="Equity","Equity")))))))))))))))))))))))</f>
        <v/>
      </c>
      <c r="E774" t="str">
        <f t="shared" si="36"/>
        <v/>
      </c>
      <c r="F774" t="str">
        <f t="shared" si="37"/>
        <v/>
      </c>
      <c r="G774" t="str">
        <f t="shared" si="38"/>
        <v/>
      </c>
    </row>
    <row r="775" spans="1:7" x14ac:dyDescent="0.35">
      <c r="A775" t="str">
        <f>IF(OR(ISBLANK(BankLinkCOA!A781),BankLinkCOA!E781=""),"",BankLinkCOA!A781)</f>
        <v/>
      </c>
      <c r="B775" t="str">
        <f>IF(OR(ISBLANK(BankLinkCOA!A781),BankLinkCOA!E781=""),"",BankLinkCOA!B781)</f>
        <v/>
      </c>
      <c r="C775" t="str">
        <f>IF(OR(ISBLANK(BankLinkCOA!A781),BankLinkCOA!E781=""),"",IF(BankLinkCOA!C781="Unknown (DR)","Invalid Account Type - will fail import",IF(BankLinkCOA!C781="Unknown (CR)","Invalid Account Type - will fail import",IF(BankLinkCOA!C781="N/A","Invalid Account Type - will fail import",IF(BankLinkCOA!C781="Income","Income",IF(BankLinkCOA!C781="Purchases","Cost of sales",IF(BankLinkCOA!C781="Direct Expense","Expense",IF(BankLinkCOA!C781="Expense","Expense",IF(BankLinkCOA!C781="Other Expense","Other expense",IF(BankLinkCOA!C781="Other Income","Other income",IF(BankLinkCOA!C781="Opening Stock","Other asset",IF(BankLinkCOA!C781="Closing Stock","Other asset",IF(BankLinkCOA!C781="Cash on Hand","Bank",IF(BankLinkCOA!C781="Debtors","Account receivable",IF(BankLinkCOA!C781="Stock on Hand","Other asset",IF(BankLinkCOA!C781="GST Receivable","Other current liability",IF(BankLinkCOA!C781="Current Asset","Other current asset",IF(BankLinkCOA!C781="Fixed Asset","Fixed asset",IF(BankLinkCOA!C781="Creditors","Accounts payable",IF(BankLinkCOA!C781="GST Payable","Other current liability",IF(BankLinkCOA!C781="Current Liability","Other current liability",IF(BankLinkCOA!C781="Long Term Liability","Long term liability",IF(BankLinkCOA!C781="Equity","Equity")))))))))))))))))))))))</f>
        <v/>
      </c>
      <c r="E775" t="str">
        <f t="shared" si="36"/>
        <v/>
      </c>
      <c r="F775" t="str">
        <f t="shared" si="37"/>
        <v/>
      </c>
      <c r="G775" t="str">
        <f t="shared" si="38"/>
        <v/>
      </c>
    </row>
    <row r="776" spans="1:7" x14ac:dyDescent="0.35">
      <c r="A776" t="str">
        <f>IF(OR(ISBLANK(BankLinkCOA!A782),BankLinkCOA!E782=""),"",BankLinkCOA!A782)</f>
        <v/>
      </c>
      <c r="B776" t="str">
        <f>IF(OR(ISBLANK(BankLinkCOA!A782),BankLinkCOA!E782=""),"",BankLinkCOA!B782)</f>
        <v/>
      </c>
      <c r="C776" t="str">
        <f>IF(OR(ISBLANK(BankLinkCOA!A782),BankLinkCOA!E782=""),"",IF(BankLinkCOA!C782="Unknown (DR)","Invalid Account Type - will fail import",IF(BankLinkCOA!C782="Unknown (CR)","Invalid Account Type - will fail import",IF(BankLinkCOA!C782="N/A","Invalid Account Type - will fail import",IF(BankLinkCOA!C782="Income","Income",IF(BankLinkCOA!C782="Purchases","Cost of sales",IF(BankLinkCOA!C782="Direct Expense","Expense",IF(BankLinkCOA!C782="Expense","Expense",IF(BankLinkCOA!C782="Other Expense","Other expense",IF(BankLinkCOA!C782="Other Income","Other income",IF(BankLinkCOA!C782="Opening Stock","Other asset",IF(BankLinkCOA!C782="Closing Stock","Other asset",IF(BankLinkCOA!C782="Cash on Hand","Bank",IF(BankLinkCOA!C782="Debtors","Account receivable",IF(BankLinkCOA!C782="Stock on Hand","Other asset",IF(BankLinkCOA!C782="GST Receivable","Other current liability",IF(BankLinkCOA!C782="Current Asset","Other current asset",IF(BankLinkCOA!C782="Fixed Asset","Fixed asset",IF(BankLinkCOA!C782="Creditors","Accounts payable",IF(BankLinkCOA!C782="GST Payable","Other current liability",IF(BankLinkCOA!C782="Current Liability","Other current liability",IF(BankLinkCOA!C782="Long Term Liability","Long term liability",IF(BankLinkCOA!C782="Equity","Equity")))))))))))))))))))))))</f>
        <v/>
      </c>
      <c r="E776" t="str">
        <f t="shared" si="36"/>
        <v/>
      </c>
      <c r="F776" t="str">
        <f t="shared" si="37"/>
        <v/>
      </c>
      <c r="G776" t="str">
        <f t="shared" si="38"/>
        <v/>
      </c>
    </row>
    <row r="777" spans="1:7" x14ac:dyDescent="0.35">
      <c r="A777" t="str">
        <f>IF(OR(ISBLANK(BankLinkCOA!A783),BankLinkCOA!E783=""),"",BankLinkCOA!A783)</f>
        <v/>
      </c>
      <c r="B777" t="str">
        <f>IF(OR(ISBLANK(BankLinkCOA!A783),BankLinkCOA!E783=""),"",BankLinkCOA!B783)</f>
        <v/>
      </c>
      <c r="C777" t="str">
        <f>IF(OR(ISBLANK(BankLinkCOA!A783),BankLinkCOA!E783=""),"",IF(BankLinkCOA!C783="Unknown (DR)","Invalid Account Type - will fail import",IF(BankLinkCOA!C783="Unknown (CR)","Invalid Account Type - will fail import",IF(BankLinkCOA!C783="N/A","Invalid Account Type - will fail import",IF(BankLinkCOA!C783="Income","Income",IF(BankLinkCOA!C783="Purchases","Cost of sales",IF(BankLinkCOA!C783="Direct Expense","Expense",IF(BankLinkCOA!C783="Expense","Expense",IF(BankLinkCOA!C783="Other Expense","Other expense",IF(BankLinkCOA!C783="Other Income","Other income",IF(BankLinkCOA!C783="Opening Stock","Other asset",IF(BankLinkCOA!C783="Closing Stock","Other asset",IF(BankLinkCOA!C783="Cash on Hand","Bank",IF(BankLinkCOA!C783="Debtors","Account receivable",IF(BankLinkCOA!C783="Stock on Hand","Other asset",IF(BankLinkCOA!C783="GST Receivable","Other current liability",IF(BankLinkCOA!C783="Current Asset","Other current asset",IF(BankLinkCOA!C783="Fixed Asset","Fixed asset",IF(BankLinkCOA!C783="Creditors","Accounts payable",IF(BankLinkCOA!C783="GST Payable","Other current liability",IF(BankLinkCOA!C783="Current Liability","Other current liability",IF(BankLinkCOA!C783="Long Term Liability","Long term liability",IF(BankLinkCOA!C783="Equity","Equity")))))))))))))))))))))))</f>
        <v/>
      </c>
      <c r="E777" t="str">
        <f t="shared" si="36"/>
        <v/>
      </c>
      <c r="F777" t="str">
        <f t="shared" si="37"/>
        <v/>
      </c>
      <c r="G777" t="str">
        <f t="shared" si="38"/>
        <v/>
      </c>
    </row>
    <row r="778" spans="1:7" x14ac:dyDescent="0.35">
      <c r="A778" t="str">
        <f>IF(OR(ISBLANK(BankLinkCOA!A784),BankLinkCOA!E784=""),"",BankLinkCOA!A784)</f>
        <v/>
      </c>
      <c r="B778" t="str">
        <f>IF(OR(ISBLANK(BankLinkCOA!A784),BankLinkCOA!E784=""),"",BankLinkCOA!B784)</f>
        <v/>
      </c>
      <c r="C778" t="str">
        <f>IF(OR(ISBLANK(BankLinkCOA!A784),BankLinkCOA!E784=""),"",IF(BankLinkCOA!C784="Unknown (DR)","Invalid Account Type - will fail import",IF(BankLinkCOA!C784="Unknown (CR)","Invalid Account Type - will fail import",IF(BankLinkCOA!C784="N/A","Invalid Account Type - will fail import",IF(BankLinkCOA!C784="Income","Income",IF(BankLinkCOA!C784="Purchases","Cost of sales",IF(BankLinkCOA!C784="Direct Expense","Expense",IF(BankLinkCOA!C784="Expense","Expense",IF(BankLinkCOA!C784="Other Expense","Other expense",IF(BankLinkCOA!C784="Other Income","Other income",IF(BankLinkCOA!C784="Opening Stock","Other asset",IF(BankLinkCOA!C784="Closing Stock","Other asset",IF(BankLinkCOA!C784="Cash on Hand","Bank",IF(BankLinkCOA!C784="Debtors","Account receivable",IF(BankLinkCOA!C784="Stock on Hand","Other asset",IF(BankLinkCOA!C784="GST Receivable","Other current liability",IF(BankLinkCOA!C784="Current Asset","Other current asset",IF(BankLinkCOA!C784="Fixed Asset","Fixed asset",IF(BankLinkCOA!C784="Creditors","Accounts payable",IF(BankLinkCOA!C784="GST Payable","Other current liability",IF(BankLinkCOA!C784="Current Liability","Other current liability",IF(BankLinkCOA!C784="Long Term Liability","Long term liability",IF(BankLinkCOA!C784="Equity","Equity")))))))))))))))))))))))</f>
        <v/>
      </c>
      <c r="E778" t="str">
        <f t="shared" si="36"/>
        <v/>
      </c>
      <c r="F778" t="str">
        <f t="shared" si="37"/>
        <v/>
      </c>
      <c r="G778" t="str">
        <f t="shared" si="38"/>
        <v/>
      </c>
    </row>
    <row r="779" spans="1:7" x14ac:dyDescent="0.35">
      <c r="A779" t="str">
        <f>IF(OR(ISBLANK(BankLinkCOA!A785),BankLinkCOA!E785=""),"",BankLinkCOA!A785)</f>
        <v/>
      </c>
      <c r="B779" t="str">
        <f>IF(OR(ISBLANK(BankLinkCOA!A785),BankLinkCOA!E785=""),"",BankLinkCOA!B785)</f>
        <v/>
      </c>
      <c r="C779" t="str">
        <f>IF(OR(ISBLANK(BankLinkCOA!A785),BankLinkCOA!E785=""),"",IF(BankLinkCOA!C785="Unknown (DR)","Invalid Account Type - will fail import",IF(BankLinkCOA!C785="Unknown (CR)","Invalid Account Type - will fail import",IF(BankLinkCOA!C785="N/A","Invalid Account Type - will fail import",IF(BankLinkCOA!C785="Income","Income",IF(BankLinkCOA!C785="Purchases","Cost of sales",IF(BankLinkCOA!C785="Direct Expense","Expense",IF(BankLinkCOA!C785="Expense","Expense",IF(BankLinkCOA!C785="Other Expense","Other expense",IF(BankLinkCOA!C785="Other Income","Other income",IF(BankLinkCOA!C785="Opening Stock","Other asset",IF(BankLinkCOA!C785="Closing Stock","Other asset",IF(BankLinkCOA!C785="Cash on Hand","Bank",IF(BankLinkCOA!C785="Debtors","Account receivable",IF(BankLinkCOA!C785="Stock on Hand","Other asset",IF(BankLinkCOA!C785="GST Receivable","Other current liability",IF(BankLinkCOA!C785="Current Asset","Other current asset",IF(BankLinkCOA!C785="Fixed Asset","Fixed asset",IF(BankLinkCOA!C785="Creditors","Accounts payable",IF(BankLinkCOA!C785="GST Payable","Other current liability",IF(BankLinkCOA!C785="Current Liability","Other current liability",IF(BankLinkCOA!C785="Long Term Liability","Long term liability",IF(BankLinkCOA!C785="Equity","Equity")))))))))))))))))))))))</f>
        <v/>
      </c>
      <c r="E779" t="str">
        <f t="shared" si="36"/>
        <v/>
      </c>
      <c r="F779" t="str">
        <f t="shared" si="37"/>
        <v/>
      </c>
      <c r="G779" t="str">
        <f t="shared" si="38"/>
        <v/>
      </c>
    </row>
    <row r="780" spans="1:7" x14ac:dyDescent="0.35">
      <c r="A780" t="str">
        <f>IF(OR(ISBLANK(BankLinkCOA!A786),BankLinkCOA!E786=""),"",BankLinkCOA!A786)</f>
        <v/>
      </c>
      <c r="B780" t="str">
        <f>IF(OR(ISBLANK(BankLinkCOA!A786),BankLinkCOA!E786=""),"",BankLinkCOA!B786)</f>
        <v/>
      </c>
      <c r="C780" t="str">
        <f>IF(OR(ISBLANK(BankLinkCOA!A786),BankLinkCOA!E786=""),"",IF(BankLinkCOA!C786="Unknown (DR)","Invalid Account Type - will fail import",IF(BankLinkCOA!C786="Unknown (CR)","Invalid Account Type - will fail import",IF(BankLinkCOA!C786="N/A","Invalid Account Type - will fail import",IF(BankLinkCOA!C786="Income","Income",IF(BankLinkCOA!C786="Purchases","Cost of sales",IF(BankLinkCOA!C786="Direct Expense","Expense",IF(BankLinkCOA!C786="Expense","Expense",IF(BankLinkCOA!C786="Other Expense","Other expense",IF(BankLinkCOA!C786="Other Income","Other income",IF(BankLinkCOA!C786="Opening Stock","Other asset",IF(BankLinkCOA!C786="Closing Stock","Other asset",IF(BankLinkCOA!C786="Cash on Hand","Bank",IF(BankLinkCOA!C786="Debtors","Account receivable",IF(BankLinkCOA!C786="Stock on Hand","Other asset",IF(BankLinkCOA!C786="GST Receivable","Other current liability",IF(BankLinkCOA!C786="Current Asset","Other current asset",IF(BankLinkCOA!C786="Fixed Asset","Fixed asset",IF(BankLinkCOA!C786="Creditors","Accounts payable",IF(BankLinkCOA!C786="GST Payable","Other current liability",IF(BankLinkCOA!C786="Current Liability","Other current liability",IF(BankLinkCOA!C786="Long Term Liability","Long term liability",IF(BankLinkCOA!C786="Equity","Equity")))))))))))))))))))))))</f>
        <v/>
      </c>
      <c r="E780" t="str">
        <f t="shared" si="36"/>
        <v/>
      </c>
      <c r="F780" t="str">
        <f t="shared" si="37"/>
        <v/>
      </c>
      <c r="G780" t="str">
        <f t="shared" si="38"/>
        <v/>
      </c>
    </row>
    <row r="781" spans="1:7" x14ac:dyDescent="0.35">
      <c r="A781" t="str">
        <f>IF(OR(ISBLANK(BankLinkCOA!A787),BankLinkCOA!E787=""),"",BankLinkCOA!A787)</f>
        <v/>
      </c>
      <c r="B781" t="str">
        <f>IF(OR(ISBLANK(BankLinkCOA!A787),BankLinkCOA!E787=""),"",BankLinkCOA!B787)</f>
        <v/>
      </c>
      <c r="C781" t="str">
        <f>IF(OR(ISBLANK(BankLinkCOA!A787),BankLinkCOA!E787=""),"",IF(BankLinkCOA!C787="Unknown (DR)","Invalid Account Type - will fail import",IF(BankLinkCOA!C787="Unknown (CR)","Invalid Account Type - will fail import",IF(BankLinkCOA!C787="N/A","Invalid Account Type - will fail import",IF(BankLinkCOA!C787="Income","Income",IF(BankLinkCOA!C787="Purchases","Cost of sales",IF(BankLinkCOA!C787="Direct Expense","Expense",IF(BankLinkCOA!C787="Expense","Expense",IF(BankLinkCOA!C787="Other Expense","Other expense",IF(BankLinkCOA!C787="Other Income","Other income",IF(BankLinkCOA!C787="Opening Stock","Other asset",IF(BankLinkCOA!C787="Closing Stock","Other asset",IF(BankLinkCOA!C787="Cash on Hand","Bank",IF(BankLinkCOA!C787="Debtors","Account receivable",IF(BankLinkCOA!C787="Stock on Hand","Other asset",IF(BankLinkCOA!C787="GST Receivable","Other current liability",IF(BankLinkCOA!C787="Current Asset","Other current asset",IF(BankLinkCOA!C787="Fixed Asset","Fixed asset",IF(BankLinkCOA!C787="Creditors","Accounts payable",IF(BankLinkCOA!C787="GST Payable","Other current liability",IF(BankLinkCOA!C787="Current Liability","Other current liability",IF(BankLinkCOA!C787="Long Term Liability","Long term liability",IF(BankLinkCOA!C787="Equity","Equity")))))))))))))))))))))))</f>
        <v/>
      </c>
      <c r="E781" t="str">
        <f t="shared" si="36"/>
        <v/>
      </c>
      <c r="F781" t="str">
        <f t="shared" si="37"/>
        <v/>
      </c>
      <c r="G781" t="str">
        <f t="shared" si="38"/>
        <v/>
      </c>
    </row>
    <row r="782" spans="1:7" x14ac:dyDescent="0.35">
      <c r="A782" t="str">
        <f>IF(OR(ISBLANK(BankLinkCOA!A788),BankLinkCOA!E788=""),"",BankLinkCOA!A788)</f>
        <v/>
      </c>
      <c r="B782" t="str">
        <f>IF(OR(ISBLANK(BankLinkCOA!A788),BankLinkCOA!E788=""),"",BankLinkCOA!B788)</f>
        <v/>
      </c>
      <c r="C782" t="str">
        <f>IF(OR(ISBLANK(BankLinkCOA!A788),BankLinkCOA!E788=""),"",IF(BankLinkCOA!C788="Unknown (DR)","Invalid Account Type - will fail import",IF(BankLinkCOA!C788="Unknown (CR)","Invalid Account Type - will fail import",IF(BankLinkCOA!C788="N/A","Invalid Account Type - will fail import",IF(BankLinkCOA!C788="Income","Income",IF(BankLinkCOA!C788="Purchases","Cost of sales",IF(BankLinkCOA!C788="Direct Expense","Expense",IF(BankLinkCOA!C788="Expense","Expense",IF(BankLinkCOA!C788="Other Expense","Other expense",IF(BankLinkCOA!C788="Other Income","Other income",IF(BankLinkCOA!C788="Opening Stock","Other asset",IF(BankLinkCOA!C788="Closing Stock","Other asset",IF(BankLinkCOA!C788="Cash on Hand","Bank",IF(BankLinkCOA!C788="Debtors","Account receivable",IF(BankLinkCOA!C788="Stock on Hand","Other asset",IF(BankLinkCOA!C788="GST Receivable","Other current liability",IF(BankLinkCOA!C788="Current Asset","Other current asset",IF(BankLinkCOA!C788="Fixed Asset","Fixed asset",IF(BankLinkCOA!C788="Creditors","Accounts payable",IF(BankLinkCOA!C788="GST Payable","Other current liability",IF(BankLinkCOA!C788="Current Liability","Other current liability",IF(BankLinkCOA!C788="Long Term Liability","Long term liability",IF(BankLinkCOA!C788="Equity","Equity")))))))))))))))))))))))</f>
        <v/>
      </c>
      <c r="E782" t="str">
        <f t="shared" si="36"/>
        <v/>
      </c>
      <c r="F782" t="str">
        <f t="shared" si="37"/>
        <v/>
      </c>
      <c r="G782" t="str">
        <f t="shared" si="38"/>
        <v/>
      </c>
    </row>
    <row r="783" spans="1:7" x14ac:dyDescent="0.35">
      <c r="A783" t="str">
        <f>IF(OR(ISBLANK(BankLinkCOA!A789),BankLinkCOA!E789=""),"",BankLinkCOA!A789)</f>
        <v/>
      </c>
      <c r="B783" t="str">
        <f>IF(OR(ISBLANK(BankLinkCOA!A789),BankLinkCOA!E789=""),"",BankLinkCOA!B789)</f>
        <v/>
      </c>
      <c r="C783" t="str">
        <f>IF(OR(ISBLANK(BankLinkCOA!A789),BankLinkCOA!E789=""),"",IF(BankLinkCOA!C789="Unknown (DR)","Invalid Account Type - will fail import",IF(BankLinkCOA!C789="Unknown (CR)","Invalid Account Type - will fail import",IF(BankLinkCOA!C789="N/A","Invalid Account Type - will fail import",IF(BankLinkCOA!C789="Income","Income",IF(BankLinkCOA!C789="Purchases","Cost of sales",IF(BankLinkCOA!C789="Direct Expense","Expense",IF(BankLinkCOA!C789="Expense","Expense",IF(BankLinkCOA!C789="Other Expense","Other expense",IF(BankLinkCOA!C789="Other Income","Other income",IF(BankLinkCOA!C789="Opening Stock","Other asset",IF(BankLinkCOA!C789="Closing Stock","Other asset",IF(BankLinkCOA!C789="Cash on Hand","Bank",IF(BankLinkCOA!C789="Debtors","Account receivable",IF(BankLinkCOA!C789="Stock on Hand","Other asset",IF(BankLinkCOA!C789="GST Receivable","Other current liability",IF(BankLinkCOA!C789="Current Asset","Other current asset",IF(BankLinkCOA!C789="Fixed Asset","Fixed asset",IF(BankLinkCOA!C789="Creditors","Accounts payable",IF(BankLinkCOA!C789="GST Payable","Other current liability",IF(BankLinkCOA!C789="Current Liability","Other current liability",IF(BankLinkCOA!C789="Long Term Liability","Long term liability",IF(BankLinkCOA!C789="Equity","Equity")))))))))))))))))))))))</f>
        <v/>
      </c>
      <c r="E783" t="str">
        <f t="shared" si="36"/>
        <v/>
      </c>
      <c r="F783" t="str">
        <f t="shared" si="37"/>
        <v/>
      </c>
      <c r="G783" t="str">
        <f t="shared" si="38"/>
        <v/>
      </c>
    </row>
    <row r="784" spans="1:7" x14ac:dyDescent="0.35">
      <c r="A784" t="str">
        <f>IF(OR(ISBLANK(BankLinkCOA!A790),BankLinkCOA!E790=""),"",BankLinkCOA!A790)</f>
        <v/>
      </c>
      <c r="B784" t="str">
        <f>IF(OR(ISBLANK(BankLinkCOA!A790),BankLinkCOA!E790=""),"",BankLinkCOA!B790)</f>
        <v/>
      </c>
      <c r="C784" t="str">
        <f>IF(OR(ISBLANK(BankLinkCOA!A790),BankLinkCOA!E790=""),"",IF(BankLinkCOA!C790="Unknown (DR)","Invalid Account Type - will fail import",IF(BankLinkCOA!C790="Unknown (CR)","Invalid Account Type - will fail import",IF(BankLinkCOA!C790="N/A","Invalid Account Type - will fail import",IF(BankLinkCOA!C790="Income","Income",IF(BankLinkCOA!C790="Purchases","Cost of sales",IF(BankLinkCOA!C790="Direct Expense","Expense",IF(BankLinkCOA!C790="Expense","Expense",IF(BankLinkCOA!C790="Other Expense","Other expense",IF(BankLinkCOA!C790="Other Income","Other income",IF(BankLinkCOA!C790="Opening Stock","Other asset",IF(BankLinkCOA!C790="Closing Stock","Other asset",IF(BankLinkCOA!C790="Cash on Hand","Bank",IF(BankLinkCOA!C790="Debtors","Account receivable",IF(BankLinkCOA!C790="Stock on Hand","Other asset",IF(BankLinkCOA!C790="GST Receivable","Other current liability",IF(BankLinkCOA!C790="Current Asset","Other current asset",IF(BankLinkCOA!C790="Fixed Asset","Fixed asset",IF(BankLinkCOA!C790="Creditors","Accounts payable",IF(BankLinkCOA!C790="GST Payable","Other current liability",IF(BankLinkCOA!C790="Current Liability","Other current liability",IF(BankLinkCOA!C790="Long Term Liability","Long term liability",IF(BankLinkCOA!C790="Equity","Equity")))))))))))))))))))))))</f>
        <v/>
      </c>
      <c r="E784" t="str">
        <f t="shared" si="36"/>
        <v/>
      </c>
      <c r="F784" t="str">
        <f t="shared" si="37"/>
        <v/>
      </c>
      <c r="G784" t="str">
        <f t="shared" si="38"/>
        <v/>
      </c>
    </row>
    <row r="785" spans="1:7" x14ac:dyDescent="0.35">
      <c r="A785" t="str">
        <f>IF(OR(ISBLANK(BankLinkCOA!A791),BankLinkCOA!E791=""),"",BankLinkCOA!A791)</f>
        <v/>
      </c>
      <c r="B785" t="str">
        <f>IF(OR(ISBLANK(BankLinkCOA!A791),BankLinkCOA!E791=""),"",BankLinkCOA!B791)</f>
        <v/>
      </c>
      <c r="C785" t="str">
        <f>IF(OR(ISBLANK(BankLinkCOA!A791),BankLinkCOA!E791=""),"",IF(BankLinkCOA!C791="Unknown (DR)","Invalid Account Type - will fail import",IF(BankLinkCOA!C791="Unknown (CR)","Invalid Account Type - will fail import",IF(BankLinkCOA!C791="N/A","Invalid Account Type - will fail import",IF(BankLinkCOA!C791="Income","Income",IF(BankLinkCOA!C791="Purchases","Cost of sales",IF(BankLinkCOA!C791="Direct Expense","Expense",IF(BankLinkCOA!C791="Expense","Expense",IF(BankLinkCOA!C791="Other Expense","Other expense",IF(BankLinkCOA!C791="Other Income","Other income",IF(BankLinkCOA!C791="Opening Stock","Other asset",IF(BankLinkCOA!C791="Closing Stock","Other asset",IF(BankLinkCOA!C791="Cash on Hand","Bank",IF(BankLinkCOA!C791="Debtors","Account receivable",IF(BankLinkCOA!C791="Stock on Hand","Other asset",IF(BankLinkCOA!C791="GST Receivable","Other current liability",IF(BankLinkCOA!C791="Current Asset","Other current asset",IF(BankLinkCOA!C791="Fixed Asset","Fixed asset",IF(BankLinkCOA!C791="Creditors","Accounts payable",IF(BankLinkCOA!C791="GST Payable","Other current liability",IF(BankLinkCOA!C791="Current Liability","Other current liability",IF(BankLinkCOA!C791="Long Term Liability","Long term liability",IF(BankLinkCOA!C791="Equity","Equity")))))))))))))))))))))))</f>
        <v/>
      </c>
      <c r="E785" t="str">
        <f t="shared" si="36"/>
        <v/>
      </c>
      <c r="F785" t="str">
        <f t="shared" si="37"/>
        <v/>
      </c>
      <c r="G785" t="str">
        <f t="shared" si="38"/>
        <v/>
      </c>
    </row>
    <row r="786" spans="1:7" x14ac:dyDescent="0.35">
      <c r="A786" t="str">
        <f>IF(OR(ISBLANK(BankLinkCOA!A792),BankLinkCOA!E792=""),"",BankLinkCOA!A792)</f>
        <v/>
      </c>
      <c r="B786" t="str">
        <f>IF(OR(ISBLANK(BankLinkCOA!A792),BankLinkCOA!E792=""),"",BankLinkCOA!B792)</f>
        <v/>
      </c>
      <c r="C786" t="str">
        <f>IF(OR(ISBLANK(BankLinkCOA!A792),BankLinkCOA!E792=""),"",IF(BankLinkCOA!C792="Unknown (DR)","Invalid Account Type - will fail import",IF(BankLinkCOA!C792="Unknown (CR)","Invalid Account Type - will fail import",IF(BankLinkCOA!C792="N/A","Invalid Account Type - will fail import",IF(BankLinkCOA!C792="Income","Income",IF(BankLinkCOA!C792="Purchases","Cost of sales",IF(BankLinkCOA!C792="Direct Expense","Expense",IF(BankLinkCOA!C792="Expense","Expense",IF(BankLinkCOA!C792="Other Expense","Other expense",IF(BankLinkCOA!C792="Other Income","Other income",IF(BankLinkCOA!C792="Opening Stock","Other asset",IF(BankLinkCOA!C792="Closing Stock","Other asset",IF(BankLinkCOA!C792="Cash on Hand","Bank",IF(BankLinkCOA!C792="Debtors","Account receivable",IF(BankLinkCOA!C792="Stock on Hand","Other asset",IF(BankLinkCOA!C792="GST Receivable","Other current liability",IF(BankLinkCOA!C792="Current Asset","Other current asset",IF(BankLinkCOA!C792="Fixed Asset","Fixed asset",IF(BankLinkCOA!C792="Creditors","Accounts payable",IF(BankLinkCOA!C792="GST Payable","Other current liability",IF(BankLinkCOA!C792="Current Liability","Other current liability",IF(BankLinkCOA!C792="Long Term Liability","Long term liability",IF(BankLinkCOA!C792="Equity","Equity")))))))))))))))))))))))</f>
        <v/>
      </c>
      <c r="E786" t="str">
        <f t="shared" si="36"/>
        <v/>
      </c>
      <c r="F786" t="str">
        <f t="shared" si="37"/>
        <v/>
      </c>
      <c r="G786" t="str">
        <f t="shared" si="38"/>
        <v/>
      </c>
    </row>
    <row r="787" spans="1:7" x14ac:dyDescent="0.35">
      <c r="A787" t="str">
        <f>IF(OR(ISBLANK(BankLinkCOA!A793),BankLinkCOA!E793=""),"",BankLinkCOA!A793)</f>
        <v/>
      </c>
      <c r="B787" t="str">
        <f>IF(OR(ISBLANK(BankLinkCOA!A793),BankLinkCOA!E793=""),"",BankLinkCOA!B793)</f>
        <v/>
      </c>
      <c r="C787" t="str">
        <f>IF(OR(ISBLANK(BankLinkCOA!A793),BankLinkCOA!E793=""),"",IF(BankLinkCOA!C793="Unknown (DR)","Invalid Account Type - will fail import",IF(BankLinkCOA!C793="Unknown (CR)","Invalid Account Type - will fail import",IF(BankLinkCOA!C793="N/A","Invalid Account Type - will fail import",IF(BankLinkCOA!C793="Income","Income",IF(BankLinkCOA!C793="Purchases","Cost of sales",IF(BankLinkCOA!C793="Direct Expense","Expense",IF(BankLinkCOA!C793="Expense","Expense",IF(BankLinkCOA!C793="Other Expense","Other expense",IF(BankLinkCOA!C793="Other Income","Other income",IF(BankLinkCOA!C793="Opening Stock","Other asset",IF(BankLinkCOA!C793="Closing Stock","Other asset",IF(BankLinkCOA!C793="Cash on Hand","Bank",IF(BankLinkCOA!C793="Debtors","Account receivable",IF(BankLinkCOA!C793="Stock on Hand","Other asset",IF(BankLinkCOA!C793="GST Receivable","Other current liability",IF(BankLinkCOA!C793="Current Asset","Other current asset",IF(BankLinkCOA!C793="Fixed Asset","Fixed asset",IF(BankLinkCOA!C793="Creditors","Accounts payable",IF(BankLinkCOA!C793="GST Payable","Other current liability",IF(BankLinkCOA!C793="Current Liability","Other current liability",IF(BankLinkCOA!C793="Long Term Liability","Long term liability",IF(BankLinkCOA!C793="Equity","Equity")))))))))))))))))))))))</f>
        <v/>
      </c>
      <c r="E787" t="str">
        <f t="shared" si="36"/>
        <v/>
      </c>
      <c r="F787" t="str">
        <f t="shared" si="37"/>
        <v/>
      </c>
      <c r="G787" t="str">
        <f t="shared" si="38"/>
        <v/>
      </c>
    </row>
    <row r="788" spans="1:7" x14ac:dyDescent="0.35">
      <c r="A788" t="str">
        <f>IF(OR(ISBLANK(BankLinkCOA!A794),BankLinkCOA!E794=""),"",BankLinkCOA!A794)</f>
        <v/>
      </c>
      <c r="B788" t="str">
        <f>IF(OR(ISBLANK(BankLinkCOA!A794),BankLinkCOA!E794=""),"",BankLinkCOA!B794)</f>
        <v/>
      </c>
      <c r="C788" t="str">
        <f>IF(OR(ISBLANK(BankLinkCOA!A794),BankLinkCOA!E794=""),"",IF(BankLinkCOA!C794="Unknown (DR)","Invalid Account Type - will fail import",IF(BankLinkCOA!C794="Unknown (CR)","Invalid Account Type - will fail import",IF(BankLinkCOA!C794="N/A","Invalid Account Type - will fail import",IF(BankLinkCOA!C794="Income","Income",IF(BankLinkCOA!C794="Purchases","Cost of sales",IF(BankLinkCOA!C794="Direct Expense","Expense",IF(BankLinkCOA!C794="Expense","Expense",IF(BankLinkCOA!C794="Other Expense","Other expense",IF(BankLinkCOA!C794="Other Income","Other income",IF(BankLinkCOA!C794="Opening Stock","Other asset",IF(BankLinkCOA!C794="Closing Stock","Other asset",IF(BankLinkCOA!C794="Cash on Hand","Bank",IF(BankLinkCOA!C794="Debtors","Account receivable",IF(BankLinkCOA!C794="Stock on Hand","Other asset",IF(BankLinkCOA!C794="GST Receivable","Other current liability",IF(BankLinkCOA!C794="Current Asset","Other current asset",IF(BankLinkCOA!C794="Fixed Asset","Fixed asset",IF(BankLinkCOA!C794="Creditors","Accounts payable",IF(BankLinkCOA!C794="GST Payable","Other current liability",IF(BankLinkCOA!C794="Current Liability","Other current liability",IF(BankLinkCOA!C794="Long Term Liability","Long term liability",IF(BankLinkCOA!C794="Equity","Equity")))))))))))))))))))))))</f>
        <v/>
      </c>
      <c r="E788" t="str">
        <f t="shared" si="36"/>
        <v/>
      </c>
      <c r="F788" t="str">
        <f t="shared" si="37"/>
        <v/>
      </c>
      <c r="G788" t="str">
        <f t="shared" si="38"/>
        <v/>
      </c>
    </row>
    <row r="789" spans="1:7" x14ac:dyDescent="0.35">
      <c r="A789" t="str">
        <f>IF(OR(ISBLANK(BankLinkCOA!A795),BankLinkCOA!E795=""),"",BankLinkCOA!A795)</f>
        <v/>
      </c>
      <c r="B789" t="str">
        <f>IF(OR(ISBLANK(BankLinkCOA!A795),BankLinkCOA!E795=""),"",BankLinkCOA!B795)</f>
        <v/>
      </c>
      <c r="C789" t="str">
        <f>IF(OR(ISBLANK(BankLinkCOA!A795),BankLinkCOA!E795=""),"",IF(BankLinkCOA!C795="Unknown (DR)","Invalid Account Type - will fail import",IF(BankLinkCOA!C795="Unknown (CR)","Invalid Account Type - will fail import",IF(BankLinkCOA!C795="N/A","Invalid Account Type - will fail import",IF(BankLinkCOA!C795="Income","Income",IF(BankLinkCOA!C795="Purchases","Cost of sales",IF(BankLinkCOA!C795="Direct Expense","Expense",IF(BankLinkCOA!C795="Expense","Expense",IF(BankLinkCOA!C795="Other Expense","Other expense",IF(BankLinkCOA!C795="Other Income","Other income",IF(BankLinkCOA!C795="Opening Stock","Other asset",IF(BankLinkCOA!C795="Closing Stock","Other asset",IF(BankLinkCOA!C795="Cash on Hand","Bank",IF(BankLinkCOA!C795="Debtors","Account receivable",IF(BankLinkCOA!C795="Stock on Hand","Other asset",IF(BankLinkCOA!C795="GST Receivable","Other current liability",IF(BankLinkCOA!C795="Current Asset","Other current asset",IF(BankLinkCOA!C795="Fixed Asset","Fixed asset",IF(BankLinkCOA!C795="Creditors","Accounts payable",IF(BankLinkCOA!C795="GST Payable","Other current liability",IF(BankLinkCOA!C795="Current Liability","Other current liability",IF(BankLinkCOA!C795="Long Term Liability","Long term liability",IF(BankLinkCOA!C795="Equity","Equity")))))))))))))))))))))))</f>
        <v/>
      </c>
      <c r="E789" t="str">
        <f t="shared" si="36"/>
        <v/>
      </c>
      <c r="F789" t="str">
        <f t="shared" si="37"/>
        <v/>
      </c>
      <c r="G789" t="str">
        <f t="shared" si="38"/>
        <v/>
      </c>
    </row>
    <row r="790" spans="1:7" x14ac:dyDescent="0.35">
      <c r="A790" t="str">
        <f>IF(OR(ISBLANK(BankLinkCOA!A796),BankLinkCOA!E796=""),"",BankLinkCOA!A796)</f>
        <v/>
      </c>
      <c r="B790" t="str">
        <f>IF(OR(ISBLANK(BankLinkCOA!A796),BankLinkCOA!E796=""),"",BankLinkCOA!B796)</f>
        <v/>
      </c>
      <c r="C790" t="str">
        <f>IF(OR(ISBLANK(BankLinkCOA!A796),BankLinkCOA!E796=""),"",IF(BankLinkCOA!C796="Unknown (DR)","Invalid Account Type - will fail import",IF(BankLinkCOA!C796="Unknown (CR)","Invalid Account Type - will fail import",IF(BankLinkCOA!C796="N/A","Invalid Account Type - will fail import",IF(BankLinkCOA!C796="Income","Income",IF(BankLinkCOA!C796="Purchases","Cost of sales",IF(BankLinkCOA!C796="Direct Expense","Expense",IF(BankLinkCOA!C796="Expense","Expense",IF(BankLinkCOA!C796="Other Expense","Other expense",IF(BankLinkCOA!C796="Other Income","Other income",IF(BankLinkCOA!C796="Opening Stock","Other asset",IF(BankLinkCOA!C796="Closing Stock","Other asset",IF(BankLinkCOA!C796="Cash on Hand","Bank",IF(BankLinkCOA!C796="Debtors","Account receivable",IF(BankLinkCOA!C796="Stock on Hand","Other asset",IF(BankLinkCOA!C796="GST Receivable","Other current liability",IF(BankLinkCOA!C796="Current Asset","Other current asset",IF(BankLinkCOA!C796="Fixed Asset","Fixed asset",IF(BankLinkCOA!C796="Creditors","Accounts payable",IF(BankLinkCOA!C796="GST Payable","Other current liability",IF(BankLinkCOA!C796="Current Liability","Other current liability",IF(BankLinkCOA!C796="Long Term Liability","Long term liability",IF(BankLinkCOA!C796="Equity","Equity")))))))))))))))))))))))</f>
        <v/>
      </c>
      <c r="E790" t="str">
        <f t="shared" si="36"/>
        <v/>
      </c>
      <c r="F790" t="str">
        <f t="shared" si="37"/>
        <v/>
      </c>
      <c r="G790" t="str">
        <f t="shared" si="38"/>
        <v/>
      </c>
    </row>
    <row r="791" spans="1:7" x14ac:dyDescent="0.35">
      <c r="A791" t="str">
        <f>IF(OR(ISBLANK(BankLinkCOA!A797),BankLinkCOA!E797=""),"",BankLinkCOA!A797)</f>
        <v/>
      </c>
      <c r="B791" t="str">
        <f>IF(OR(ISBLANK(BankLinkCOA!A797),BankLinkCOA!E797=""),"",BankLinkCOA!B797)</f>
        <v/>
      </c>
      <c r="C791" t="str">
        <f>IF(OR(ISBLANK(BankLinkCOA!A797),BankLinkCOA!E797=""),"",IF(BankLinkCOA!C797="Unknown (DR)","Invalid Account Type - will fail import",IF(BankLinkCOA!C797="Unknown (CR)","Invalid Account Type - will fail import",IF(BankLinkCOA!C797="N/A","Invalid Account Type - will fail import",IF(BankLinkCOA!C797="Income","Income",IF(BankLinkCOA!C797="Purchases","Cost of sales",IF(BankLinkCOA!C797="Direct Expense","Expense",IF(BankLinkCOA!C797="Expense","Expense",IF(BankLinkCOA!C797="Other Expense","Other expense",IF(BankLinkCOA!C797="Other Income","Other income",IF(BankLinkCOA!C797="Opening Stock","Other asset",IF(BankLinkCOA!C797="Closing Stock","Other asset",IF(BankLinkCOA!C797="Cash on Hand","Bank",IF(BankLinkCOA!C797="Debtors","Account receivable",IF(BankLinkCOA!C797="Stock on Hand","Other asset",IF(BankLinkCOA!C797="GST Receivable","Other current liability",IF(BankLinkCOA!C797="Current Asset","Other current asset",IF(BankLinkCOA!C797="Fixed Asset","Fixed asset",IF(BankLinkCOA!C797="Creditors","Accounts payable",IF(BankLinkCOA!C797="GST Payable","Other current liability",IF(BankLinkCOA!C797="Current Liability","Other current liability",IF(BankLinkCOA!C797="Long Term Liability","Long term liability",IF(BankLinkCOA!C797="Equity","Equity")))))))))))))))))))))))</f>
        <v/>
      </c>
      <c r="E791" t="str">
        <f t="shared" si="36"/>
        <v/>
      </c>
      <c r="F791" t="str">
        <f t="shared" si="37"/>
        <v/>
      </c>
      <c r="G791" t="str">
        <f t="shared" si="38"/>
        <v/>
      </c>
    </row>
    <row r="792" spans="1:7" x14ac:dyDescent="0.35">
      <c r="A792" t="str">
        <f>IF(OR(ISBLANK(BankLinkCOA!A798),BankLinkCOA!E798=""),"",BankLinkCOA!A798)</f>
        <v/>
      </c>
      <c r="B792" t="str">
        <f>IF(OR(ISBLANK(BankLinkCOA!A798),BankLinkCOA!E798=""),"",BankLinkCOA!B798)</f>
        <v/>
      </c>
      <c r="C792" t="str">
        <f>IF(OR(ISBLANK(BankLinkCOA!A798),BankLinkCOA!E798=""),"",IF(BankLinkCOA!C798="Unknown (DR)","Invalid Account Type - will fail import",IF(BankLinkCOA!C798="Unknown (CR)","Invalid Account Type - will fail import",IF(BankLinkCOA!C798="N/A","Invalid Account Type - will fail import",IF(BankLinkCOA!C798="Income","Income",IF(BankLinkCOA!C798="Purchases","Cost of sales",IF(BankLinkCOA!C798="Direct Expense","Expense",IF(BankLinkCOA!C798="Expense","Expense",IF(BankLinkCOA!C798="Other Expense","Other expense",IF(BankLinkCOA!C798="Other Income","Other income",IF(BankLinkCOA!C798="Opening Stock","Other asset",IF(BankLinkCOA!C798="Closing Stock","Other asset",IF(BankLinkCOA!C798="Cash on Hand","Bank",IF(BankLinkCOA!C798="Debtors","Account receivable",IF(BankLinkCOA!C798="Stock on Hand","Other asset",IF(BankLinkCOA!C798="GST Receivable","Other current liability",IF(BankLinkCOA!C798="Current Asset","Other current asset",IF(BankLinkCOA!C798="Fixed Asset","Fixed asset",IF(BankLinkCOA!C798="Creditors","Accounts payable",IF(BankLinkCOA!C798="GST Payable","Other current liability",IF(BankLinkCOA!C798="Current Liability","Other current liability",IF(BankLinkCOA!C798="Long Term Liability","Long term liability",IF(BankLinkCOA!C798="Equity","Equity")))))))))))))))))))))))</f>
        <v/>
      </c>
      <c r="E792" t="str">
        <f t="shared" si="36"/>
        <v/>
      </c>
      <c r="F792" t="str">
        <f t="shared" si="37"/>
        <v/>
      </c>
      <c r="G792" t="str">
        <f t="shared" si="38"/>
        <v/>
      </c>
    </row>
    <row r="793" spans="1:7" x14ac:dyDescent="0.35">
      <c r="A793" t="str">
        <f>IF(OR(ISBLANK(BankLinkCOA!A799),BankLinkCOA!E799=""),"",BankLinkCOA!A799)</f>
        <v/>
      </c>
      <c r="B793" t="str">
        <f>IF(OR(ISBLANK(BankLinkCOA!A799),BankLinkCOA!E799=""),"",BankLinkCOA!B799)</f>
        <v/>
      </c>
      <c r="C793" t="str">
        <f>IF(OR(ISBLANK(BankLinkCOA!A799),BankLinkCOA!E799=""),"",IF(BankLinkCOA!C799="Unknown (DR)","Invalid Account Type - will fail import",IF(BankLinkCOA!C799="Unknown (CR)","Invalid Account Type - will fail import",IF(BankLinkCOA!C799="N/A","Invalid Account Type - will fail import",IF(BankLinkCOA!C799="Income","Income",IF(BankLinkCOA!C799="Purchases","Cost of sales",IF(BankLinkCOA!C799="Direct Expense","Expense",IF(BankLinkCOA!C799="Expense","Expense",IF(BankLinkCOA!C799="Other Expense","Other expense",IF(BankLinkCOA!C799="Other Income","Other income",IF(BankLinkCOA!C799="Opening Stock","Other asset",IF(BankLinkCOA!C799="Closing Stock","Other asset",IF(BankLinkCOA!C799="Cash on Hand","Bank",IF(BankLinkCOA!C799="Debtors","Account receivable",IF(BankLinkCOA!C799="Stock on Hand","Other asset",IF(BankLinkCOA!C799="GST Receivable","Other current liability",IF(BankLinkCOA!C799="Current Asset","Other current asset",IF(BankLinkCOA!C799="Fixed Asset","Fixed asset",IF(BankLinkCOA!C799="Creditors","Accounts payable",IF(BankLinkCOA!C799="GST Payable","Other current liability",IF(BankLinkCOA!C799="Current Liability","Other current liability",IF(BankLinkCOA!C799="Long Term Liability","Long term liability",IF(BankLinkCOA!C799="Equity","Equity")))))))))))))))))))))))</f>
        <v/>
      </c>
      <c r="E793" t="str">
        <f t="shared" si="36"/>
        <v/>
      </c>
      <c r="F793" t="str">
        <f t="shared" si="37"/>
        <v/>
      </c>
      <c r="G793" t="str">
        <f t="shared" si="38"/>
        <v/>
      </c>
    </row>
    <row r="794" spans="1:7" x14ac:dyDescent="0.35">
      <c r="A794" t="str">
        <f>IF(OR(ISBLANK(BankLinkCOA!A800),BankLinkCOA!E800=""),"",BankLinkCOA!A800)</f>
        <v/>
      </c>
      <c r="B794" t="str">
        <f>IF(OR(ISBLANK(BankLinkCOA!A800),BankLinkCOA!E800=""),"",BankLinkCOA!B800)</f>
        <v/>
      </c>
      <c r="C794" t="str">
        <f>IF(OR(ISBLANK(BankLinkCOA!A800),BankLinkCOA!E800=""),"",IF(BankLinkCOA!C800="Unknown (DR)","Invalid Account Type - will fail import",IF(BankLinkCOA!C800="Unknown (CR)","Invalid Account Type - will fail import",IF(BankLinkCOA!C800="N/A","Invalid Account Type - will fail import",IF(BankLinkCOA!C800="Income","Income",IF(BankLinkCOA!C800="Purchases","Cost of sales",IF(BankLinkCOA!C800="Direct Expense","Expense",IF(BankLinkCOA!C800="Expense","Expense",IF(BankLinkCOA!C800="Other Expense","Other expense",IF(BankLinkCOA!C800="Other Income","Other income",IF(BankLinkCOA!C800="Opening Stock","Other asset",IF(BankLinkCOA!C800="Closing Stock","Other asset",IF(BankLinkCOA!C800="Cash on Hand","Bank",IF(BankLinkCOA!C800="Debtors","Account receivable",IF(BankLinkCOA!C800="Stock on Hand","Other asset",IF(BankLinkCOA!C800="GST Receivable","Other current liability",IF(BankLinkCOA!C800="Current Asset","Other current asset",IF(BankLinkCOA!C800="Fixed Asset","Fixed asset",IF(BankLinkCOA!C800="Creditors","Accounts payable",IF(BankLinkCOA!C800="GST Payable","Other current liability",IF(BankLinkCOA!C800="Current Liability","Other current liability",IF(BankLinkCOA!C800="Long Term Liability","Long term liability",IF(BankLinkCOA!C800="Equity","Equity")))))))))))))))))))))))</f>
        <v/>
      </c>
      <c r="E794" t="str">
        <f t="shared" si="36"/>
        <v/>
      </c>
      <c r="F794" t="str">
        <f t="shared" si="37"/>
        <v/>
      </c>
      <c r="G794" t="str">
        <f t="shared" si="38"/>
        <v/>
      </c>
    </row>
    <row r="795" spans="1:7" x14ac:dyDescent="0.35">
      <c r="A795" t="str">
        <f>IF(OR(ISBLANK(BankLinkCOA!A801),BankLinkCOA!E801=""),"",BankLinkCOA!A801)</f>
        <v/>
      </c>
      <c r="B795" t="str">
        <f>IF(OR(ISBLANK(BankLinkCOA!A801),BankLinkCOA!E801=""),"",BankLinkCOA!B801)</f>
        <v/>
      </c>
      <c r="C795" t="str">
        <f>IF(OR(ISBLANK(BankLinkCOA!A801),BankLinkCOA!E801=""),"",IF(BankLinkCOA!C801="Unknown (DR)","Invalid Account Type - will fail import",IF(BankLinkCOA!C801="Unknown (CR)","Invalid Account Type - will fail import",IF(BankLinkCOA!C801="N/A","Invalid Account Type - will fail import",IF(BankLinkCOA!C801="Income","Income",IF(BankLinkCOA!C801="Purchases","Cost of sales",IF(BankLinkCOA!C801="Direct Expense","Expense",IF(BankLinkCOA!C801="Expense","Expense",IF(BankLinkCOA!C801="Other Expense","Other expense",IF(BankLinkCOA!C801="Other Income","Other income",IF(BankLinkCOA!C801="Opening Stock","Other asset",IF(BankLinkCOA!C801="Closing Stock","Other asset",IF(BankLinkCOA!C801="Cash on Hand","Bank",IF(BankLinkCOA!C801="Debtors","Account receivable",IF(BankLinkCOA!C801="Stock on Hand","Other asset",IF(BankLinkCOA!C801="GST Receivable","Other current liability",IF(BankLinkCOA!C801="Current Asset","Other current asset",IF(BankLinkCOA!C801="Fixed Asset","Fixed asset",IF(BankLinkCOA!C801="Creditors","Accounts payable",IF(BankLinkCOA!C801="GST Payable","Other current liability",IF(BankLinkCOA!C801="Current Liability","Other current liability",IF(BankLinkCOA!C801="Long Term Liability","Long term liability",IF(BankLinkCOA!C801="Equity","Equity")))))))))))))))))))))))</f>
        <v/>
      </c>
      <c r="E795" t="str">
        <f t="shared" si="36"/>
        <v/>
      </c>
      <c r="F795" t="str">
        <f t="shared" si="37"/>
        <v/>
      </c>
      <c r="G795" t="str">
        <f t="shared" si="38"/>
        <v/>
      </c>
    </row>
    <row r="796" spans="1:7" x14ac:dyDescent="0.35">
      <c r="A796" t="str">
        <f>IF(OR(ISBLANK(BankLinkCOA!A802),BankLinkCOA!E802=""),"",BankLinkCOA!A802)</f>
        <v/>
      </c>
      <c r="B796" t="str">
        <f>IF(OR(ISBLANK(BankLinkCOA!A802),BankLinkCOA!E802=""),"",BankLinkCOA!B802)</f>
        <v/>
      </c>
      <c r="C796" t="str">
        <f>IF(OR(ISBLANK(BankLinkCOA!A802),BankLinkCOA!E802=""),"",IF(BankLinkCOA!C802="Unknown (DR)","Invalid Account Type - will fail import",IF(BankLinkCOA!C802="Unknown (CR)","Invalid Account Type - will fail import",IF(BankLinkCOA!C802="N/A","Invalid Account Type - will fail import",IF(BankLinkCOA!C802="Income","Income",IF(BankLinkCOA!C802="Purchases","Cost of sales",IF(BankLinkCOA!C802="Direct Expense","Expense",IF(BankLinkCOA!C802="Expense","Expense",IF(BankLinkCOA!C802="Other Expense","Other expense",IF(BankLinkCOA!C802="Other Income","Other income",IF(BankLinkCOA!C802="Opening Stock","Other asset",IF(BankLinkCOA!C802="Closing Stock","Other asset",IF(BankLinkCOA!C802="Cash on Hand","Bank",IF(BankLinkCOA!C802="Debtors","Account receivable",IF(BankLinkCOA!C802="Stock on Hand","Other asset",IF(BankLinkCOA!C802="GST Receivable","Other current liability",IF(BankLinkCOA!C802="Current Asset","Other current asset",IF(BankLinkCOA!C802="Fixed Asset","Fixed asset",IF(BankLinkCOA!C802="Creditors","Accounts payable",IF(BankLinkCOA!C802="GST Payable","Other current liability",IF(BankLinkCOA!C802="Current Liability","Other current liability",IF(BankLinkCOA!C802="Long Term Liability","Long term liability",IF(BankLinkCOA!C802="Equity","Equity")))))))))))))))))))))))</f>
        <v/>
      </c>
      <c r="E796" t="str">
        <f t="shared" si="36"/>
        <v/>
      </c>
      <c r="F796" t="str">
        <f t="shared" si="37"/>
        <v/>
      </c>
      <c r="G796" t="str">
        <f t="shared" si="38"/>
        <v/>
      </c>
    </row>
    <row r="797" spans="1:7" x14ac:dyDescent="0.35">
      <c r="A797" t="str">
        <f>IF(OR(ISBLANK(BankLinkCOA!A803),BankLinkCOA!E803=""),"",BankLinkCOA!A803)</f>
        <v/>
      </c>
      <c r="B797" t="str">
        <f>IF(OR(ISBLANK(BankLinkCOA!A803),BankLinkCOA!E803=""),"",BankLinkCOA!B803)</f>
        <v/>
      </c>
      <c r="C797" t="str">
        <f>IF(OR(ISBLANK(BankLinkCOA!A803),BankLinkCOA!E803=""),"",IF(BankLinkCOA!C803="Unknown (DR)","Invalid Account Type - will fail import",IF(BankLinkCOA!C803="Unknown (CR)","Invalid Account Type - will fail import",IF(BankLinkCOA!C803="N/A","Invalid Account Type - will fail import",IF(BankLinkCOA!C803="Income","Income",IF(BankLinkCOA!C803="Purchases","Cost of sales",IF(BankLinkCOA!C803="Direct Expense","Expense",IF(BankLinkCOA!C803="Expense","Expense",IF(BankLinkCOA!C803="Other Expense","Other expense",IF(BankLinkCOA!C803="Other Income","Other income",IF(BankLinkCOA!C803="Opening Stock","Other asset",IF(BankLinkCOA!C803="Closing Stock","Other asset",IF(BankLinkCOA!C803="Cash on Hand","Bank",IF(BankLinkCOA!C803="Debtors","Account receivable",IF(BankLinkCOA!C803="Stock on Hand","Other asset",IF(BankLinkCOA!C803="GST Receivable","Other current liability",IF(BankLinkCOA!C803="Current Asset","Other current asset",IF(BankLinkCOA!C803="Fixed Asset","Fixed asset",IF(BankLinkCOA!C803="Creditors","Accounts payable",IF(BankLinkCOA!C803="GST Payable","Other current liability",IF(BankLinkCOA!C803="Current Liability","Other current liability",IF(BankLinkCOA!C803="Long Term Liability","Long term liability",IF(BankLinkCOA!C803="Equity","Equity")))))))))))))))))))))))</f>
        <v/>
      </c>
      <c r="E797" t="str">
        <f t="shared" si="36"/>
        <v/>
      </c>
      <c r="F797" t="str">
        <f t="shared" si="37"/>
        <v/>
      </c>
      <c r="G797" t="str">
        <f t="shared" si="38"/>
        <v/>
      </c>
    </row>
    <row r="798" spans="1:7" x14ac:dyDescent="0.35">
      <c r="A798" t="str">
        <f>IF(OR(ISBLANK(BankLinkCOA!A804),BankLinkCOA!E804=""),"",BankLinkCOA!A804)</f>
        <v/>
      </c>
      <c r="B798" t="str">
        <f>IF(OR(ISBLANK(BankLinkCOA!A804),BankLinkCOA!E804=""),"",BankLinkCOA!B804)</f>
        <v/>
      </c>
      <c r="C798" t="str">
        <f>IF(OR(ISBLANK(BankLinkCOA!A804),BankLinkCOA!E804=""),"",IF(BankLinkCOA!C804="Unknown (DR)","Invalid Account Type - will fail import",IF(BankLinkCOA!C804="Unknown (CR)","Invalid Account Type - will fail import",IF(BankLinkCOA!C804="N/A","Invalid Account Type - will fail import",IF(BankLinkCOA!C804="Income","Income",IF(BankLinkCOA!C804="Purchases","Cost of sales",IF(BankLinkCOA!C804="Direct Expense","Expense",IF(BankLinkCOA!C804="Expense","Expense",IF(BankLinkCOA!C804="Other Expense","Other expense",IF(BankLinkCOA!C804="Other Income","Other income",IF(BankLinkCOA!C804="Opening Stock","Other asset",IF(BankLinkCOA!C804="Closing Stock","Other asset",IF(BankLinkCOA!C804="Cash on Hand","Bank",IF(BankLinkCOA!C804="Debtors","Account receivable",IF(BankLinkCOA!C804="Stock on Hand","Other asset",IF(BankLinkCOA!C804="GST Receivable","Other current liability",IF(BankLinkCOA!C804="Current Asset","Other current asset",IF(BankLinkCOA!C804="Fixed Asset","Fixed asset",IF(BankLinkCOA!C804="Creditors","Accounts payable",IF(BankLinkCOA!C804="GST Payable","Other current liability",IF(BankLinkCOA!C804="Current Liability","Other current liability",IF(BankLinkCOA!C804="Long Term Liability","Long term liability",IF(BankLinkCOA!C804="Equity","Equity")))))))))))))))))))))))</f>
        <v/>
      </c>
      <c r="E798" t="str">
        <f t="shared" si="36"/>
        <v/>
      </c>
      <c r="F798" t="str">
        <f t="shared" si="37"/>
        <v/>
      </c>
      <c r="G798" t="str">
        <f t="shared" si="38"/>
        <v/>
      </c>
    </row>
    <row r="799" spans="1:7" x14ac:dyDescent="0.35">
      <c r="A799" t="str">
        <f>IF(OR(ISBLANK(BankLinkCOA!A805),BankLinkCOA!E805=""),"",BankLinkCOA!A805)</f>
        <v/>
      </c>
      <c r="B799" t="str">
        <f>IF(OR(ISBLANK(BankLinkCOA!A805),BankLinkCOA!E805=""),"",BankLinkCOA!B805)</f>
        <v/>
      </c>
      <c r="C799" t="str">
        <f>IF(OR(ISBLANK(BankLinkCOA!A805),BankLinkCOA!E805=""),"",IF(BankLinkCOA!C805="Unknown (DR)","Invalid Account Type - will fail import",IF(BankLinkCOA!C805="Unknown (CR)","Invalid Account Type - will fail import",IF(BankLinkCOA!C805="N/A","Invalid Account Type - will fail import",IF(BankLinkCOA!C805="Income","Income",IF(BankLinkCOA!C805="Purchases","Cost of sales",IF(BankLinkCOA!C805="Direct Expense","Expense",IF(BankLinkCOA!C805="Expense","Expense",IF(BankLinkCOA!C805="Other Expense","Other expense",IF(BankLinkCOA!C805="Other Income","Other income",IF(BankLinkCOA!C805="Opening Stock","Other asset",IF(BankLinkCOA!C805="Closing Stock","Other asset",IF(BankLinkCOA!C805="Cash on Hand","Bank",IF(BankLinkCOA!C805="Debtors","Account receivable",IF(BankLinkCOA!C805="Stock on Hand","Other asset",IF(BankLinkCOA!C805="GST Receivable","Other current liability",IF(BankLinkCOA!C805="Current Asset","Other current asset",IF(BankLinkCOA!C805="Fixed Asset","Fixed asset",IF(BankLinkCOA!C805="Creditors","Accounts payable",IF(BankLinkCOA!C805="GST Payable","Other current liability",IF(BankLinkCOA!C805="Current Liability","Other current liability",IF(BankLinkCOA!C805="Long Term Liability","Long term liability",IF(BankLinkCOA!C805="Equity","Equity")))))))))))))))))))))))</f>
        <v/>
      </c>
      <c r="E799" t="str">
        <f t="shared" si="36"/>
        <v/>
      </c>
      <c r="F799" t="str">
        <f t="shared" si="37"/>
        <v/>
      </c>
      <c r="G799" t="str">
        <f t="shared" si="38"/>
        <v/>
      </c>
    </row>
    <row r="800" spans="1:7" x14ac:dyDescent="0.35">
      <c r="A800" t="str">
        <f>IF(OR(ISBLANK(BankLinkCOA!A806),BankLinkCOA!E806=""),"",BankLinkCOA!A806)</f>
        <v/>
      </c>
      <c r="B800" t="str">
        <f>IF(OR(ISBLANK(BankLinkCOA!A806),BankLinkCOA!E806=""),"",BankLinkCOA!B806)</f>
        <v/>
      </c>
      <c r="C800" t="str">
        <f>IF(OR(ISBLANK(BankLinkCOA!A806),BankLinkCOA!E806=""),"",IF(BankLinkCOA!C806="Unknown (DR)","Invalid Account Type - will fail import",IF(BankLinkCOA!C806="Unknown (CR)","Invalid Account Type - will fail import",IF(BankLinkCOA!C806="N/A","Invalid Account Type - will fail import",IF(BankLinkCOA!C806="Income","Income",IF(BankLinkCOA!C806="Purchases","Cost of sales",IF(BankLinkCOA!C806="Direct Expense","Expense",IF(BankLinkCOA!C806="Expense","Expense",IF(BankLinkCOA!C806="Other Expense","Other expense",IF(BankLinkCOA!C806="Other Income","Other income",IF(BankLinkCOA!C806="Opening Stock","Other asset",IF(BankLinkCOA!C806="Closing Stock","Other asset",IF(BankLinkCOA!C806="Cash on Hand","Bank",IF(BankLinkCOA!C806="Debtors","Account receivable",IF(BankLinkCOA!C806="Stock on Hand","Other asset",IF(BankLinkCOA!C806="GST Receivable","Other current liability",IF(BankLinkCOA!C806="Current Asset","Other current asset",IF(BankLinkCOA!C806="Fixed Asset","Fixed asset",IF(BankLinkCOA!C806="Creditors","Accounts payable",IF(BankLinkCOA!C806="GST Payable","Other current liability",IF(BankLinkCOA!C806="Current Liability","Other current liability",IF(BankLinkCOA!C806="Long Term Liability","Long term liability",IF(BankLinkCOA!C806="Equity","Equity")))))))))))))))))))))))</f>
        <v/>
      </c>
      <c r="E800" t="str">
        <f t="shared" si="36"/>
        <v/>
      </c>
      <c r="F800" t="str">
        <f t="shared" si="37"/>
        <v/>
      </c>
      <c r="G800" t="str">
        <f t="shared" si="38"/>
        <v/>
      </c>
    </row>
    <row r="801" spans="1:7" x14ac:dyDescent="0.35">
      <c r="A801" t="str">
        <f>IF(OR(ISBLANK(BankLinkCOA!A807),BankLinkCOA!E807=""),"",BankLinkCOA!A807)</f>
        <v/>
      </c>
      <c r="B801" t="str">
        <f>IF(OR(ISBLANK(BankLinkCOA!A807),BankLinkCOA!E807=""),"",BankLinkCOA!B807)</f>
        <v/>
      </c>
      <c r="C801" t="str">
        <f>IF(OR(ISBLANK(BankLinkCOA!A807),BankLinkCOA!E807=""),"",IF(BankLinkCOA!C807="Unknown (DR)","Invalid Account Type - will fail import",IF(BankLinkCOA!C807="Unknown (CR)","Invalid Account Type - will fail import",IF(BankLinkCOA!C807="N/A","Invalid Account Type - will fail import",IF(BankLinkCOA!C807="Income","Income",IF(BankLinkCOA!C807="Purchases","Cost of sales",IF(BankLinkCOA!C807="Direct Expense","Expense",IF(BankLinkCOA!C807="Expense","Expense",IF(BankLinkCOA!C807="Other Expense","Other expense",IF(BankLinkCOA!C807="Other Income","Other income",IF(BankLinkCOA!C807="Opening Stock","Other asset",IF(BankLinkCOA!C807="Closing Stock","Other asset",IF(BankLinkCOA!C807="Cash on Hand","Bank",IF(BankLinkCOA!C807="Debtors","Account receivable",IF(BankLinkCOA!C807="Stock on Hand","Other asset",IF(BankLinkCOA!C807="GST Receivable","Other current liability",IF(BankLinkCOA!C807="Current Asset","Other current asset",IF(BankLinkCOA!C807="Fixed Asset","Fixed asset",IF(BankLinkCOA!C807="Creditors","Accounts payable",IF(BankLinkCOA!C807="GST Payable","Other current liability",IF(BankLinkCOA!C807="Current Liability","Other current liability",IF(BankLinkCOA!C807="Long Term Liability","Long term liability",IF(BankLinkCOA!C807="Equity","Equity")))))))))))))))))))))))</f>
        <v/>
      </c>
      <c r="E801" t="str">
        <f t="shared" si="36"/>
        <v/>
      </c>
      <c r="F801" t="str">
        <f t="shared" si="37"/>
        <v/>
      </c>
      <c r="G801" t="str">
        <f t="shared" si="38"/>
        <v/>
      </c>
    </row>
    <row r="802" spans="1:7" x14ac:dyDescent="0.35">
      <c r="A802" t="str">
        <f>IF(OR(ISBLANK(BankLinkCOA!A808),BankLinkCOA!E808=""),"",BankLinkCOA!A808)</f>
        <v/>
      </c>
      <c r="B802" t="str">
        <f>IF(OR(ISBLANK(BankLinkCOA!A808),BankLinkCOA!E808=""),"",BankLinkCOA!B808)</f>
        <v/>
      </c>
      <c r="C802" t="str">
        <f>IF(OR(ISBLANK(BankLinkCOA!A808),BankLinkCOA!E808=""),"",IF(BankLinkCOA!C808="Unknown (DR)","Invalid Account Type - will fail import",IF(BankLinkCOA!C808="Unknown (CR)","Invalid Account Type - will fail import",IF(BankLinkCOA!C808="N/A","Invalid Account Type - will fail import",IF(BankLinkCOA!C808="Income","Income",IF(BankLinkCOA!C808="Purchases","Cost of sales",IF(BankLinkCOA!C808="Direct Expense","Expense",IF(BankLinkCOA!C808="Expense","Expense",IF(BankLinkCOA!C808="Other Expense","Other expense",IF(BankLinkCOA!C808="Other Income","Other income",IF(BankLinkCOA!C808="Opening Stock","Other asset",IF(BankLinkCOA!C808="Closing Stock","Other asset",IF(BankLinkCOA!C808="Cash on Hand","Bank",IF(BankLinkCOA!C808="Debtors","Account receivable",IF(BankLinkCOA!C808="Stock on Hand","Other asset",IF(BankLinkCOA!C808="GST Receivable","Other current liability",IF(BankLinkCOA!C808="Current Asset","Other current asset",IF(BankLinkCOA!C808="Fixed Asset","Fixed asset",IF(BankLinkCOA!C808="Creditors","Accounts payable",IF(BankLinkCOA!C808="GST Payable","Other current liability",IF(BankLinkCOA!C808="Current Liability","Other current liability",IF(BankLinkCOA!C808="Long Term Liability","Long term liability",IF(BankLinkCOA!C808="Equity","Equity")))))))))))))))))))))))</f>
        <v/>
      </c>
      <c r="E802" t="str">
        <f t="shared" si="36"/>
        <v/>
      </c>
      <c r="F802" t="str">
        <f t="shared" si="37"/>
        <v/>
      </c>
      <c r="G802" t="str">
        <f t="shared" si="38"/>
        <v/>
      </c>
    </row>
    <row r="803" spans="1:7" x14ac:dyDescent="0.35">
      <c r="A803" t="str">
        <f>IF(OR(ISBLANK(BankLinkCOA!A809),BankLinkCOA!E809=""),"",BankLinkCOA!A809)</f>
        <v/>
      </c>
      <c r="B803" t="str">
        <f>IF(OR(ISBLANK(BankLinkCOA!A809),BankLinkCOA!E809=""),"",BankLinkCOA!B809)</f>
        <v/>
      </c>
      <c r="C803" t="str">
        <f>IF(OR(ISBLANK(BankLinkCOA!A809),BankLinkCOA!E809=""),"",IF(BankLinkCOA!C809="Unknown (DR)","Invalid Account Type - will fail import",IF(BankLinkCOA!C809="Unknown (CR)","Invalid Account Type - will fail import",IF(BankLinkCOA!C809="N/A","Invalid Account Type - will fail import",IF(BankLinkCOA!C809="Income","Income",IF(BankLinkCOA!C809="Purchases","Cost of sales",IF(BankLinkCOA!C809="Direct Expense","Expense",IF(BankLinkCOA!C809="Expense","Expense",IF(BankLinkCOA!C809="Other Expense","Other expense",IF(BankLinkCOA!C809="Other Income","Other income",IF(BankLinkCOA!C809="Opening Stock","Other asset",IF(BankLinkCOA!C809="Closing Stock","Other asset",IF(BankLinkCOA!C809="Cash on Hand","Bank",IF(BankLinkCOA!C809="Debtors","Account receivable",IF(BankLinkCOA!C809="Stock on Hand","Other asset",IF(BankLinkCOA!C809="GST Receivable","Other current liability",IF(BankLinkCOA!C809="Current Asset","Other current asset",IF(BankLinkCOA!C809="Fixed Asset","Fixed asset",IF(BankLinkCOA!C809="Creditors","Accounts payable",IF(BankLinkCOA!C809="GST Payable","Other current liability",IF(BankLinkCOA!C809="Current Liability","Other current liability",IF(BankLinkCOA!C809="Long Term Liability","Long term liability",IF(BankLinkCOA!C809="Equity","Equity")))))))))))))))))))))))</f>
        <v/>
      </c>
      <c r="E803" t="str">
        <f t="shared" si="36"/>
        <v/>
      </c>
      <c r="F803" t="str">
        <f t="shared" si="37"/>
        <v/>
      </c>
      <c r="G803" t="str">
        <f t="shared" si="38"/>
        <v/>
      </c>
    </row>
    <row r="804" spans="1:7" x14ac:dyDescent="0.35">
      <c r="A804" t="str">
        <f>IF(OR(ISBLANK(BankLinkCOA!A810),BankLinkCOA!E810=""),"",BankLinkCOA!A810)</f>
        <v/>
      </c>
      <c r="B804" t="str">
        <f>IF(OR(ISBLANK(BankLinkCOA!A810),BankLinkCOA!E810=""),"",BankLinkCOA!B810)</f>
        <v/>
      </c>
      <c r="C804" t="str">
        <f>IF(OR(ISBLANK(BankLinkCOA!A810),BankLinkCOA!E810=""),"",IF(BankLinkCOA!C810="Unknown (DR)","Invalid Account Type - will fail import",IF(BankLinkCOA!C810="Unknown (CR)","Invalid Account Type - will fail import",IF(BankLinkCOA!C810="N/A","Invalid Account Type - will fail import",IF(BankLinkCOA!C810="Income","Income",IF(BankLinkCOA!C810="Purchases","Cost of sales",IF(BankLinkCOA!C810="Direct Expense","Expense",IF(BankLinkCOA!C810="Expense","Expense",IF(BankLinkCOA!C810="Other Expense","Other expense",IF(BankLinkCOA!C810="Other Income","Other income",IF(BankLinkCOA!C810="Opening Stock","Other asset",IF(BankLinkCOA!C810="Closing Stock","Other asset",IF(BankLinkCOA!C810="Cash on Hand","Bank",IF(BankLinkCOA!C810="Debtors","Account receivable",IF(BankLinkCOA!C810="Stock on Hand","Other asset",IF(BankLinkCOA!C810="GST Receivable","Other current liability",IF(BankLinkCOA!C810="Current Asset","Other current asset",IF(BankLinkCOA!C810="Fixed Asset","Fixed asset",IF(BankLinkCOA!C810="Creditors","Accounts payable",IF(BankLinkCOA!C810="GST Payable","Other current liability",IF(BankLinkCOA!C810="Current Liability","Other current liability",IF(BankLinkCOA!C810="Long Term Liability","Long term liability",IF(BankLinkCOA!C810="Equity","Equity")))))))))))))))))))))))</f>
        <v/>
      </c>
      <c r="E804" t="str">
        <f t="shared" si="36"/>
        <v/>
      </c>
      <c r="F804" t="str">
        <f t="shared" si="37"/>
        <v/>
      </c>
      <c r="G804" t="str">
        <f t="shared" si="38"/>
        <v/>
      </c>
    </row>
    <row r="805" spans="1:7" x14ac:dyDescent="0.35">
      <c r="A805" t="str">
        <f>IF(OR(ISBLANK(BankLinkCOA!A811),BankLinkCOA!E811=""),"",BankLinkCOA!A811)</f>
        <v/>
      </c>
      <c r="B805" t="str">
        <f>IF(OR(ISBLANK(BankLinkCOA!A811),BankLinkCOA!E811=""),"",BankLinkCOA!B811)</f>
        <v/>
      </c>
      <c r="C805" t="str">
        <f>IF(OR(ISBLANK(BankLinkCOA!A811),BankLinkCOA!E811=""),"",IF(BankLinkCOA!C811="Unknown (DR)","Invalid Account Type - will fail import",IF(BankLinkCOA!C811="Unknown (CR)","Invalid Account Type - will fail import",IF(BankLinkCOA!C811="N/A","Invalid Account Type - will fail import",IF(BankLinkCOA!C811="Income","Income",IF(BankLinkCOA!C811="Purchases","Cost of sales",IF(BankLinkCOA!C811="Direct Expense","Expense",IF(BankLinkCOA!C811="Expense","Expense",IF(BankLinkCOA!C811="Other Expense","Other expense",IF(BankLinkCOA!C811="Other Income","Other income",IF(BankLinkCOA!C811="Opening Stock","Other asset",IF(BankLinkCOA!C811="Closing Stock","Other asset",IF(BankLinkCOA!C811="Cash on Hand","Bank",IF(BankLinkCOA!C811="Debtors","Account receivable",IF(BankLinkCOA!C811="Stock on Hand","Other asset",IF(BankLinkCOA!C811="GST Receivable","Other current liability",IF(BankLinkCOA!C811="Current Asset","Other current asset",IF(BankLinkCOA!C811="Fixed Asset","Fixed asset",IF(BankLinkCOA!C811="Creditors","Accounts payable",IF(BankLinkCOA!C811="GST Payable","Other current liability",IF(BankLinkCOA!C811="Current Liability","Other current liability",IF(BankLinkCOA!C811="Long Term Liability","Long term liability",IF(BankLinkCOA!C811="Equity","Equity")))))))))))))))))))))))</f>
        <v/>
      </c>
      <c r="E805" t="str">
        <f t="shared" si="36"/>
        <v/>
      </c>
      <c r="F805" t="str">
        <f t="shared" si="37"/>
        <v/>
      </c>
      <c r="G805" t="str">
        <f t="shared" si="38"/>
        <v/>
      </c>
    </row>
    <row r="806" spans="1:7" x14ac:dyDescent="0.35">
      <c r="A806" t="str">
        <f>IF(OR(ISBLANK(BankLinkCOA!A812),BankLinkCOA!E812=""),"",BankLinkCOA!A812)</f>
        <v/>
      </c>
      <c r="B806" t="str">
        <f>IF(OR(ISBLANK(BankLinkCOA!A812),BankLinkCOA!E812=""),"",BankLinkCOA!B812)</f>
        <v/>
      </c>
      <c r="C806" t="str">
        <f>IF(OR(ISBLANK(BankLinkCOA!A812),BankLinkCOA!E812=""),"",IF(BankLinkCOA!C812="Unknown (DR)","Invalid Account Type - will fail import",IF(BankLinkCOA!C812="Unknown (CR)","Invalid Account Type - will fail import",IF(BankLinkCOA!C812="N/A","Invalid Account Type - will fail import",IF(BankLinkCOA!C812="Income","Income",IF(BankLinkCOA!C812="Purchases","Cost of sales",IF(BankLinkCOA!C812="Direct Expense","Expense",IF(BankLinkCOA!C812="Expense","Expense",IF(BankLinkCOA!C812="Other Expense","Other expense",IF(BankLinkCOA!C812="Other Income","Other income",IF(BankLinkCOA!C812="Opening Stock","Other asset",IF(BankLinkCOA!C812="Closing Stock","Other asset",IF(BankLinkCOA!C812="Cash on Hand","Bank",IF(BankLinkCOA!C812="Debtors","Account receivable",IF(BankLinkCOA!C812="Stock on Hand","Other asset",IF(BankLinkCOA!C812="GST Receivable","Other current liability",IF(BankLinkCOA!C812="Current Asset","Other current asset",IF(BankLinkCOA!C812="Fixed Asset","Fixed asset",IF(BankLinkCOA!C812="Creditors","Accounts payable",IF(BankLinkCOA!C812="GST Payable","Other current liability",IF(BankLinkCOA!C812="Current Liability","Other current liability",IF(BankLinkCOA!C812="Long Term Liability","Long term liability",IF(BankLinkCOA!C812="Equity","Equity")))))))))))))))))))))))</f>
        <v/>
      </c>
      <c r="E806" t="str">
        <f t="shared" si="36"/>
        <v/>
      </c>
      <c r="F806" t="str">
        <f t="shared" si="37"/>
        <v/>
      </c>
      <c r="G806" t="str">
        <f t="shared" si="38"/>
        <v/>
      </c>
    </row>
    <row r="807" spans="1:7" x14ac:dyDescent="0.35">
      <c r="A807" t="str">
        <f>IF(OR(ISBLANK(BankLinkCOA!A813),BankLinkCOA!E813=""),"",BankLinkCOA!A813)</f>
        <v/>
      </c>
      <c r="B807" t="str">
        <f>IF(OR(ISBLANK(BankLinkCOA!A813),BankLinkCOA!E813=""),"",BankLinkCOA!B813)</f>
        <v/>
      </c>
      <c r="C807" t="str">
        <f>IF(OR(ISBLANK(BankLinkCOA!A813),BankLinkCOA!E813=""),"",IF(BankLinkCOA!C813="Unknown (DR)","Invalid Account Type - will fail import",IF(BankLinkCOA!C813="Unknown (CR)","Invalid Account Type - will fail import",IF(BankLinkCOA!C813="N/A","Invalid Account Type - will fail import",IF(BankLinkCOA!C813="Income","Income",IF(BankLinkCOA!C813="Purchases","Cost of sales",IF(BankLinkCOA!C813="Direct Expense","Expense",IF(BankLinkCOA!C813="Expense","Expense",IF(BankLinkCOA!C813="Other Expense","Other expense",IF(BankLinkCOA!C813="Other Income","Other income",IF(BankLinkCOA!C813="Opening Stock","Other asset",IF(BankLinkCOA!C813="Closing Stock","Other asset",IF(BankLinkCOA!C813="Cash on Hand","Bank",IF(BankLinkCOA!C813="Debtors","Account receivable",IF(BankLinkCOA!C813="Stock on Hand","Other asset",IF(BankLinkCOA!C813="GST Receivable","Other current liability",IF(BankLinkCOA!C813="Current Asset","Other current asset",IF(BankLinkCOA!C813="Fixed Asset","Fixed asset",IF(BankLinkCOA!C813="Creditors","Accounts payable",IF(BankLinkCOA!C813="GST Payable","Other current liability",IF(BankLinkCOA!C813="Current Liability","Other current liability",IF(BankLinkCOA!C813="Long Term Liability","Long term liability",IF(BankLinkCOA!C813="Equity","Equity")))))))))))))))))))))))</f>
        <v/>
      </c>
      <c r="E807" t="str">
        <f t="shared" si="36"/>
        <v/>
      </c>
      <c r="F807" t="str">
        <f t="shared" si="37"/>
        <v/>
      </c>
      <c r="G807" t="str">
        <f t="shared" si="38"/>
        <v/>
      </c>
    </row>
    <row r="808" spans="1:7" x14ac:dyDescent="0.35">
      <c r="A808" t="str">
        <f>IF(OR(ISBLANK(BankLinkCOA!A814),BankLinkCOA!E814=""),"",BankLinkCOA!A814)</f>
        <v/>
      </c>
      <c r="B808" t="str">
        <f>IF(OR(ISBLANK(BankLinkCOA!A814),BankLinkCOA!E814=""),"",BankLinkCOA!B814)</f>
        <v/>
      </c>
      <c r="C808" t="str">
        <f>IF(OR(ISBLANK(BankLinkCOA!A814),BankLinkCOA!E814=""),"",IF(BankLinkCOA!C814="Unknown (DR)","Invalid Account Type - will fail import",IF(BankLinkCOA!C814="Unknown (CR)","Invalid Account Type - will fail import",IF(BankLinkCOA!C814="N/A","Invalid Account Type - will fail import",IF(BankLinkCOA!C814="Income","Income",IF(BankLinkCOA!C814="Purchases","Cost of sales",IF(BankLinkCOA!C814="Direct Expense","Expense",IF(BankLinkCOA!C814="Expense","Expense",IF(BankLinkCOA!C814="Other Expense","Other expense",IF(BankLinkCOA!C814="Other Income","Other income",IF(BankLinkCOA!C814="Opening Stock","Other asset",IF(BankLinkCOA!C814="Closing Stock","Other asset",IF(BankLinkCOA!C814="Cash on Hand","Bank",IF(BankLinkCOA!C814="Debtors","Account receivable",IF(BankLinkCOA!C814="Stock on Hand","Other asset",IF(BankLinkCOA!C814="GST Receivable","Other current liability",IF(BankLinkCOA!C814="Current Asset","Other current asset",IF(BankLinkCOA!C814="Fixed Asset","Fixed asset",IF(BankLinkCOA!C814="Creditors","Accounts payable",IF(BankLinkCOA!C814="GST Payable","Other current liability",IF(BankLinkCOA!C814="Current Liability","Other current liability",IF(BankLinkCOA!C814="Long Term Liability","Long term liability",IF(BankLinkCOA!C814="Equity","Equity")))))))))))))))))))))))</f>
        <v/>
      </c>
      <c r="E808" t="str">
        <f t="shared" si="36"/>
        <v/>
      </c>
      <c r="F808" t="str">
        <f t="shared" si="37"/>
        <v/>
      </c>
      <c r="G808" t="str">
        <f t="shared" si="38"/>
        <v/>
      </c>
    </row>
    <row r="809" spans="1:7" x14ac:dyDescent="0.35">
      <c r="A809" t="str">
        <f>IF(OR(ISBLANK(BankLinkCOA!A815),BankLinkCOA!E815=""),"",BankLinkCOA!A815)</f>
        <v/>
      </c>
      <c r="B809" t="str">
        <f>IF(OR(ISBLANK(BankLinkCOA!A815),BankLinkCOA!E815=""),"",BankLinkCOA!B815)</f>
        <v/>
      </c>
      <c r="C809" t="str">
        <f>IF(OR(ISBLANK(BankLinkCOA!A815),BankLinkCOA!E815=""),"",IF(BankLinkCOA!C815="Unknown (DR)","Invalid Account Type - will fail import",IF(BankLinkCOA!C815="Unknown (CR)","Invalid Account Type - will fail import",IF(BankLinkCOA!C815="N/A","Invalid Account Type - will fail import",IF(BankLinkCOA!C815="Income","Income",IF(BankLinkCOA!C815="Purchases","Cost of sales",IF(BankLinkCOA!C815="Direct Expense","Expense",IF(BankLinkCOA!C815="Expense","Expense",IF(BankLinkCOA!C815="Other Expense","Other expense",IF(BankLinkCOA!C815="Other Income","Other income",IF(BankLinkCOA!C815="Opening Stock","Other asset",IF(BankLinkCOA!C815="Closing Stock","Other asset",IF(BankLinkCOA!C815="Cash on Hand","Bank",IF(BankLinkCOA!C815="Debtors","Account receivable",IF(BankLinkCOA!C815="Stock on Hand","Other asset",IF(BankLinkCOA!C815="GST Receivable","Other current liability",IF(BankLinkCOA!C815="Current Asset","Other current asset",IF(BankLinkCOA!C815="Fixed Asset","Fixed asset",IF(BankLinkCOA!C815="Creditors","Accounts payable",IF(BankLinkCOA!C815="GST Payable","Other current liability",IF(BankLinkCOA!C815="Current Liability","Other current liability",IF(BankLinkCOA!C815="Long Term Liability","Long term liability",IF(BankLinkCOA!C815="Equity","Equity")))))))))))))))))))))))</f>
        <v/>
      </c>
      <c r="E809" t="str">
        <f t="shared" si="36"/>
        <v/>
      </c>
      <c r="F809" t="str">
        <f t="shared" si="37"/>
        <v/>
      </c>
      <c r="G809" t="str">
        <f t="shared" si="38"/>
        <v/>
      </c>
    </row>
    <row r="810" spans="1:7" x14ac:dyDescent="0.35">
      <c r="A810" t="str">
        <f>IF(OR(ISBLANK(BankLinkCOA!A816),BankLinkCOA!E816=""),"",BankLinkCOA!A816)</f>
        <v/>
      </c>
      <c r="B810" t="str">
        <f>IF(OR(ISBLANK(BankLinkCOA!A816),BankLinkCOA!E816=""),"",BankLinkCOA!B816)</f>
        <v/>
      </c>
      <c r="C810" t="str">
        <f>IF(OR(ISBLANK(BankLinkCOA!A816),BankLinkCOA!E816=""),"",IF(BankLinkCOA!C816="Unknown (DR)","Invalid Account Type - will fail import",IF(BankLinkCOA!C816="Unknown (CR)","Invalid Account Type - will fail import",IF(BankLinkCOA!C816="N/A","Invalid Account Type - will fail import",IF(BankLinkCOA!C816="Income","Income",IF(BankLinkCOA!C816="Purchases","Cost of sales",IF(BankLinkCOA!C816="Direct Expense","Expense",IF(BankLinkCOA!C816="Expense","Expense",IF(BankLinkCOA!C816="Other Expense","Other expense",IF(BankLinkCOA!C816="Other Income","Other income",IF(BankLinkCOA!C816="Opening Stock","Other asset",IF(BankLinkCOA!C816="Closing Stock","Other asset",IF(BankLinkCOA!C816="Cash on Hand","Bank",IF(BankLinkCOA!C816="Debtors","Account receivable",IF(BankLinkCOA!C816="Stock on Hand","Other asset",IF(BankLinkCOA!C816="GST Receivable","Other current liability",IF(BankLinkCOA!C816="Current Asset","Other current asset",IF(BankLinkCOA!C816="Fixed Asset","Fixed asset",IF(BankLinkCOA!C816="Creditors","Accounts payable",IF(BankLinkCOA!C816="GST Payable","Other current liability",IF(BankLinkCOA!C816="Current Liability","Other current liability",IF(BankLinkCOA!C816="Long Term Liability","Long term liability",IF(BankLinkCOA!C816="Equity","Equity")))))))))))))))))))))))</f>
        <v/>
      </c>
      <c r="E810" t="str">
        <f t="shared" si="36"/>
        <v/>
      </c>
      <c r="F810" t="str">
        <f t="shared" si="37"/>
        <v/>
      </c>
      <c r="G810" t="str">
        <f t="shared" si="38"/>
        <v/>
      </c>
    </row>
    <row r="811" spans="1:7" x14ac:dyDescent="0.35">
      <c r="A811" t="str">
        <f>IF(OR(ISBLANK(BankLinkCOA!A817),BankLinkCOA!E817=""),"",BankLinkCOA!A817)</f>
        <v/>
      </c>
      <c r="B811" t="str">
        <f>IF(OR(ISBLANK(BankLinkCOA!A817),BankLinkCOA!E817=""),"",BankLinkCOA!B817)</f>
        <v/>
      </c>
      <c r="C811" t="str">
        <f>IF(OR(ISBLANK(BankLinkCOA!A817),BankLinkCOA!E817=""),"",IF(BankLinkCOA!C817="Unknown (DR)","Invalid Account Type - will fail import",IF(BankLinkCOA!C817="Unknown (CR)","Invalid Account Type - will fail import",IF(BankLinkCOA!C817="N/A","Invalid Account Type - will fail import",IF(BankLinkCOA!C817="Income","Income",IF(BankLinkCOA!C817="Purchases","Cost of sales",IF(BankLinkCOA!C817="Direct Expense","Expense",IF(BankLinkCOA!C817="Expense","Expense",IF(BankLinkCOA!C817="Other Expense","Other expense",IF(BankLinkCOA!C817="Other Income","Other income",IF(BankLinkCOA!C817="Opening Stock","Other asset",IF(BankLinkCOA!C817="Closing Stock","Other asset",IF(BankLinkCOA!C817="Cash on Hand","Bank",IF(BankLinkCOA!C817="Debtors","Account receivable",IF(BankLinkCOA!C817="Stock on Hand","Other asset",IF(BankLinkCOA!C817="GST Receivable","Other current liability",IF(BankLinkCOA!C817="Current Asset","Other current asset",IF(BankLinkCOA!C817="Fixed Asset","Fixed asset",IF(BankLinkCOA!C817="Creditors","Accounts payable",IF(BankLinkCOA!C817="GST Payable","Other current liability",IF(BankLinkCOA!C817="Current Liability","Other current liability",IF(BankLinkCOA!C817="Long Term Liability","Long term liability",IF(BankLinkCOA!C817="Equity","Equity")))))))))))))))))))))))</f>
        <v/>
      </c>
      <c r="E811" t="str">
        <f t="shared" si="36"/>
        <v/>
      </c>
      <c r="F811" t="str">
        <f t="shared" si="37"/>
        <v/>
      </c>
      <c r="G811" t="str">
        <f t="shared" si="38"/>
        <v/>
      </c>
    </row>
    <row r="812" spans="1:7" x14ac:dyDescent="0.35">
      <c r="A812" t="str">
        <f>IF(OR(ISBLANK(BankLinkCOA!A818),BankLinkCOA!E818=""),"",BankLinkCOA!A818)</f>
        <v/>
      </c>
      <c r="B812" t="str">
        <f>IF(OR(ISBLANK(BankLinkCOA!A818),BankLinkCOA!E818=""),"",BankLinkCOA!B818)</f>
        <v/>
      </c>
      <c r="C812" t="str">
        <f>IF(OR(ISBLANK(BankLinkCOA!A818),BankLinkCOA!E818=""),"",IF(BankLinkCOA!C818="Unknown (DR)","Invalid Account Type - will fail import",IF(BankLinkCOA!C818="Unknown (CR)","Invalid Account Type - will fail import",IF(BankLinkCOA!C818="N/A","Invalid Account Type - will fail import",IF(BankLinkCOA!C818="Income","Income",IF(BankLinkCOA!C818="Purchases","Cost of sales",IF(BankLinkCOA!C818="Direct Expense","Expense",IF(BankLinkCOA!C818="Expense","Expense",IF(BankLinkCOA!C818="Other Expense","Other expense",IF(BankLinkCOA!C818="Other Income","Other income",IF(BankLinkCOA!C818="Opening Stock","Other asset",IF(BankLinkCOA!C818="Closing Stock","Other asset",IF(BankLinkCOA!C818="Cash on Hand","Bank",IF(BankLinkCOA!C818="Debtors","Account receivable",IF(BankLinkCOA!C818="Stock on Hand","Other asset",IF(BankLinkCOA!C818="GST Receivable","Other current liability",IF(BankLinkCOA!C818="Current Asset","Other current asset",IF(BankLinkCOA!C818="Fixed Asset","Fixed asset",IF(BankLinkCOA!C818="Creditors","Accounts payable",IF(BankLinkCOA!C818="GST Payable","Other current liability",IF(BankLinkCOA!C818="Current Liability","Other current liability",IF(BankLinkCOA!C818="Long Term Liability","Long term liability",IF(BankLinkCOA!C818="Equity","Equity")))))))))))))))))))))))</f>
        <v/>
      </c>
      <c r="E812" t="str">
        <f t="shared" si="36"/>
        <v/>
      </c>
      <c r="F812" t="str">
        <f t="shared" si="37"/>
        <v/>
      </c>
      <c r="G812" t="str">
        <f t="shared" si="38"/>
        <v/>
      </c>
    </row>
    <row r="813" spans="1:7" x14ac:dyDescent="0.35">
      <c r="A813" t="str">
        <f>IF(OR(ISBLANK(BankLinkCOA!A819),BankLinkCOA!E819=""),"",BankLinkCOA!A819)</f>
        <v/>
      </c>
      <c r="B813" t="str">
        <f>IF(OR(ISBLANK(BankLinkCOA!A819),BankLinkCOA!E819=""),"",BankLinkCOA!B819)</f>
        <v/>
      </c>
      <c r="C813" t="str">
        <f>IF(OR(ISBLANK(BankLinkCOA!A819),BankLinkCOA!E819=""),"",IF(BankLinkCOA!C819="Unknown (DR)","Invalid Account Type - will fail import",IF(BankLinkCOA!C819="Unknown (CR)","Invalid Account Type - will fail import",IF(BankLinkCOA!C819="N/A","Invalid Account Type - will fail import",IF(BankLinkCOA!C819="Income","Income",IF(BankLinkCOA!C819="Purchases","Cost of sales",IF(BankLinkCOA!C819="Direct Expense","Expense",IF(BankLinkCOA!C819="Expense","Expense",IF(BankLinkCOA!C819="Other Expense","Other expense",IF(BankLinkCOA!C819="Other Income","Other income",IF(BankLinkCOA!C819="Opening Stock","Other asset",IF(BankLinkCOA!C819="Closing Stock","Other asset",IF(BankLinkCOA!C819="Cash on Hand","Bank",IF(BankLinkCOA!C819="Debtors","Account receivable",IF(BankLinkCOA!C819="Stock on Hand","Other asset",IF(BankLinkCOA!C819="GST Receivable","Other current liability",IF(BankLinkCOA!C819="Current Asset","Other current asset",IF(BankLinkCOA!C819="Fixed Asset","Fixed asset",IF(BankLinkCOA!C819="Creditors","Accounts payable",IF(BankLinkCOA!C819="GST Payable","Other current liability",IF(BankLinkCOA!C819="Current Liability","Other current liability",IF(BankLinkCOA!C819="Long Term Liability","Long term liability",IF(BankLinkCOA!C819="Equity","Equity")))))))))))))))))))))))</f>
        <v/>
      </c>
      <c r="E813" t="str">
        <f t="shared" si="36"/>
        <v/>
      </c>
      <c r="F813" t="str">
        <f t="shared" si="37"/>
        <v/>
      </c>
      <c r="G813" t="str">
        <f t="shared" si="38"/>
        <v/>
      </c>
    </row>
    <row r="814" spans="1:7" x14ac:dyDescent="0.35">
      <c r="A814" t="str">
        <f>IF(OR(ISBLANK(BankLinkCOA!A820),BankLinkCOA!E820=""),"",BankLinkCOA!A820)</f>
        <v/>
      </c>
      <c r="B814" t="str">
        <f>IF(OR(ISBLANK(BankLinkCOA!A820),BankLinkCOA!E820=""),"",BankLinkCOA!B820)</f>
        <v/>
      </c>
      <c r="C814" t="str">
        <f>IF(OR(ISBLANK(BankLinkCOA!A820),BankLinkCOA!E820=""),"",IF(BankLinkCOA!C820="Unknown (DR)","Invalid Account Type - will fail import",IF(BankLinkCOA!C820="Unknown (CR)","Invalid Account Type - will fail import",IF(BankLinkCOA!C820="N/A","Invalid Account Type - will fail import",IF(BankLinkCOA!C820="Income","Income",IF(BankLinkCOA!C820="Purchases","Cost of sales",IF(BankLinkCOA!C820="Direct Expense","Expense",IF(BankLinkCOA!C820="Expense","Expense",IF(BankLinkCOA!C820="Other Expense","Other expense",IF(BankLinkCOA!C820="Other Income","Other income",IF(BankLinkCOA!C820="Opening Stock","Other asset",IF(BankLinkCOA!C820="Closing Stock","Other asset",IF(BankLinkCOA!C820="Cash on Hand","Bank",IF(BankLinkCOA!C820="Debtors","Account receivable",IF(BankLinkCOA!C820="Stock on Hand","Other asset",IF(BankLinkCOA!C820="GST Receivable","Other current liability",IF(BankLinkCOA!C820="Current Asset","Other current asset",IF(BankLinkCOA!C820="Fixed Asset","Fixed asset",IF(BankLinkCOA!C820="Creditors","Accounts payable",IF(BankLinkCOA!C820="GST Payable","Other current liability",IF(BankLinkCOA!C820="Current Liability","Other current liability",IF(BankLinkCOA!C820="Long Term Liability","Long term liability",IF(BankLinkCOA!C820="Equity","Equity")))))))))))))))))))))))</f>
        <v/>
      </c>
      <c r="E814" t="str">
        <f t="shared" si="36"/>
        <v/>
      </c>
      <c r="F814" t="str">
        <f t="shared" si="37"/>
        <v/>
      </c>
      <c r="G814" t="str">
        <f t="shared" si="38"/>
        <v/>
      </c>
    </row>
    <row r="815" spans="1:7" x14ac:dyDescent="0.35">
      <c r="A815" t="str">
        <f>IF(OR(ISBLANK(BankLinkCOA!A821),BankLinkCOA!E821=""),"",BankLinkCOA!A821)</f>
        <v/>
      </c>
      <c r="B815" t="str">
        <f>IF(OR(ISBLANK(BankLinkCOA!A821),BankLinkCOA!E821=""),"",BankLinkCOA!B821)</f>
        <v/>
      </c>
      <c r="C815" t="str">
        <f>IF(OR(ISBLANK(BankLinkCOA!A821),BankLinkCOA!E821=""),"",IF(BankLinkCOA!C821="Unknown (DR)","Invalid Account Type - will fail import",IF(BankLinkCOA!C821="Unknown (CR)","Invalid Account Type - will fail import",IF(BankLinkCOA!C821="N/A","Invalid Account Type - will fail import",IF(BankLinkCOA!C821="Income","Income",IF(BankLinkCOA!C821="Purchases","Cost of sales",IF(BankLinkCOA!C821="Direct Expense","Expense",IF(BankLinkCOA!C821="Expense","Expense",IF(BankLinkCOA!C821="Other Expense","Other expense",IF(BankLinkCOA!C821="Other Income","Other income",IF(BankLinkCOA!C821="Opening Stock","Other asset",IF(BankLinkCOA!C821="Closing Stock","Other asset",IF(BankLinkCOA!C821="Cash on Hand","Bank",IF(BankLinkCOA!C821="Debtors","Account receivable",IF(BankLinkCOA!C821="Stock on Hand","Other asset",IF(BankLinkCOA!C821="GST Receivable","Other current liability",IF(BankLinkCOA!C821="Current Asset","Other current asset",IF(BankLinkCOA!C821="Fixed Asset","Fixed asset",IF(BankLinkCOA!C821="Creditors","Accounts payable",IF(BankLinkCOA!C821="GST Payable","Other current liability",IF(BankLinkCOA!C821="Current Liability","Other current liability",IF(BankLinkCOA!C821="Long Term Liability","Long term liability",IF(BankLinkCOA!C821="Equity","Equity")))))))))))))))))))))))</f>
        <v/>
      </c>
      <c r="E815" t="str">
        <f t="shared" si="36"/>
        <v/>
      </c>
      <c r="F815" t="str">
        <f t="shared" si="37"/>
        <v/>
      </c>
      <c r="G815" t="str">
        <f t="shared" si="38"/>
        <v/>
      </c>
    </row>
    <row r="816" spans="1:7" x14ac:dyDescent="0.35">
      <c r="A816" t="str">
        <f>IF(OR(ISBLANK(BankLinkCOA!A822),BankLinkCOA!E822=""),"",BankLinkCOA!A822)</f>
        <v/>
      </c>
      <c r="B816" t="str">
        <f>IF(OR(ISBLANK(BankLinkCOA!A822),BankLinkCOA!E822=""),"",BankLinkCOA!B822)</f>
        <v/>
      </c>
      <c r="C816" t="str">
        <f>IF(OR(ISBLANK(BankLinkCOA!A822),BankLinkCOA!E822=""),"",IF(BankLinkCOA!C822="Unknown (DR)","Invalid Account Type - will fail import",IF(BankLinkCOA!C822="Unknown (CR)","Invalid Account Type - will fail import",IF(BankLinkCOA!C822="N/A","Invalid Account Type - will fail import",IF(BankLinkCOA!C822="Income","Income",IF(BankLinkCOA!C822="Purchases","Cost of sales",IF(BankLinkCOA!C822="Direct Expense","Expense",IF(BankLinkCOA!C822="Expense","Expense",IF(BankLinkCOA!C822="Other Expense","Other expense",IF(BankLinkCOA!C822="Other Income","Other income",IF(BankLinkCOA!C822="Opening Stock","Other asset",IF(BankLinkCOA!C822="Closing Stock","Other asset",IF(BankLinkCOA!C822="Cash on Hand","Bank",IF(BankLinkCOA!C822="Debtors","Account receivable",IF(BankLinkCOA!C822="Stock on Hand","Other asset",IF(BankLinkCOA!C822="GST Receivable","Other current liability",IF(BankLinkCOA!C822="Current Asset","Other current asset",IF(BankLinkCOA!C822="Fixed Asset","Fixed asset",IF(BankLinkCOA!C822="Creditors","Accounts payable",IF(BankLinkCOA!C822="GST Payable","Other current liability",IF(BankLinkCOA!C822="Current Liability","Other current liability",IF(BankLinkCOA!C822="Long Term Liability","Long term liability",IF(BankLinkCOA!C822="Equity","Equity")))))))))))))))))))))))</f>
        <v/>
      </c>
      <c r="E816" t="str">
        <f t="shared" si="36"/>
        <v/>
      </c>
      <c r="F816" t="str">
        <f t="shared" si="37"/>
        <v/>
      </c>
      <c r="G816" t="str">
        <f t="shared" si="38"/>
        <v/>
      </c>
    </row>
    <row r="817" spans="1:7" x14ac:dyDescent="0.35">
      <c r="A817" t="str">
        <f>IF(OR(ISBLANK(BankLinkCOA!A823),BankLinkCOA!E823=""),"",BankLinkCOA!A823)</f>
        <v/>
      </c>
      <c r="B817" t="str">
        <f>IF(OR(ISBLANK(BankLinkCOA!A823),BankLinkCOA!E823=""),"",BankLinkCOA!B823)</f>
        <v/>
      </c>
      <c r="C817" t="str">
        <f>IF(OR(ISBLANK(BankLinkCOA!A823),BankLinkCOA!E823=""),"",IF(BankLinkCOA!C823="Unknown (DR)","Invalid Account Type - will fail import",IF(BankLinkCOA!C823="Unknown (CR)","Invalid Account Type - will fail import",IF(BankLinkCOA!C823="N/A","Invalid Account Type - will fail import",IF(BankLinkCOA!C823="Income","Income",IF(BankLinkCOA!C823="Purchases","Cost of sales",IF(BankLinkCOA!C823="Direct Expense","Expense",IF(BankLinkCOA!C823="Expense","Expense",IF(BankLinkCOA!C823="Other Expense","Other expense",IF(BankLinkCOA!C823="Other Income","Other income",IF(BankLinkCOA!C823="Opening Stock","Other asset",IF(BankLinkCOA!C823="Closing Stock","Other asset",IF(BankLinkCOA!C823="Cash on Hand","Bank",IF(BankLinkCOA!C823="Debtors","Account receivable",IF(BankLinkCOA!C823="Stock on Hand","Other asset",IF(BankLinkCOA!C823="GST Receivable","Other current liability",IF(BankLinkCOA!C823="Current Asset","Other current asset",IF(BankLinkCOA!C823="Fixed Asset","Fixed asset",IF(BankLinkCOA!C823="Creditors","Accounts payable",IF(BankLinkCOA!C823="GST Payable","Other current liability",IF(BankLinkCOA!C823="Current Liability","Other current liability",IF(BankLinkCOA!C823="Long Term Liability","Long term liability",IF(BankLinkCOA!C823="Equity","Equity")))))))))))))))))))))))</f>
        <v/>
      </c>
      <c r="E817" t="str">
        <f t="shared" si="36"/>
        <v/>
      </c>
      <c r="F817" t="str">
        <f t="shared" si="37"/>
        <v/>
      </c>
      <c r="G817" t="str">
        <f t="shared" si="38"/>
        <v/>
      </c>
    </row>
    <row r="818" spans="1:7" x14ac:dyDescent="0.35">
      <c r="A818" t="str">
        <f>IF(OR(ISBLANK(BankLinkCOA!A824),BankLinkCOA!E824=""),"",BankLinkCOA!A824)</f>
        <v/>
      </c>
      <c r="B818" t="str">
        <f>IF(OR(ISBLANK(BankLinkCOA!A824),BankLinkCOA!E824=""),"",BankLinkCOA!B824)</f>
        <v/>
      </c>
      <c r="C818" t="str">
        <f>IF(OR(ISBLANK(BankLinkCOA!A824),BankLinkCOA!E824=""),"",IF(BankLinkCOA!C824="Unknown (DR)","Invalid Account Type - will fail import",IF(BankLinkCOA!C824="Unknown (CR)","Invalid Account Type - will fail import",IF(BankLinkCOA!C824="N/A","Invalid Account Type - will fail import",IF(BankLinkCOA!C824="Income","Income",IF(BankLinkCOA!C824="Purchases","Cost of sales",IF(BankLinkCOA!C824="Direct Expense","Expense",IF(BankLinkCOA!C824="Expense","Expense",IF(BankLinkCOA!C824="Other Expense","Other expense",IF(BankLinkCOA!C824="Other Income","Other income",IF(BankLinkCOA!C824="Opening Stock","Other asset",IF(BankLinkCOA!C824="Closing Stock","Other asset",IF(BankLinkCOA!C824="Cash on Hand","Bank",IF(BankLinkCOA!C824="Debtors","Account receivable",IF(BankLinkCOA!C824="Stock on Hand","Other asset",IF(BankLinkCOA!C824="GST Receivable","Other current liability",IF(BankLinkCOA!C824="Current Asset","Other current asset",IF(BankLinkCOA!C824="Fixed Asset","Fixed asset",IF(BankLinkCOA!C824="Creditors","Accounts payable",IF(BankLinkCOA!C824="GST Payable","Other current liability",IF(BankLinkCOA!C824="Current Liability","Other current liability",IF(BankLinkCOA!C824="Long Term Liability","Long term liability",IF(BankLinkCOA!C824="Equity","Equity")))))))))))))))))))))))</f>
        <v/>
      </c>
      <c r="E818" t="str">
        <f t="shared" si="36"/>
        <v/>
      </c>
      <c r="F818" t="str">
        <f t="shared" si="37"/>
        <v/>
      </c>
      <c r="G818" t="str">
        <f t="shared" si="38"/>
        <v/>
      </c>
    </row>
    <row r="819" spans="1:7" x14ac:dyDescent="0.35">
      <c r="A819" t="str">
        <f>IF(OR(ISBLANK(BankLinkCOA!A825),BankLinkCOA!E825=""),"",BankLinkCOA!A825)</f>
        <v/>
      </c>
      <c r="B819" t="str">
        <f>IF(OR(ISBLANK(BankLinkCOA!A825),BankLinkCOA!E825=""),"",BankLinkCOA!B825)</f>
        <v/>
      </c>
      <c r="C819" t="str">
        <f>IF(OR(ISBLANK(BankLinkCOA!A825),BankLinkCOA!E825=""),"",IF(BankLinkCOA!C825="Unknown (DR)","Invalid Account Type - will fail import",IF(BankLinkCOA!C825="Unknown (CR)","Invalid Account Type - will fail import",IF(BankLinkCOA!C825="N/A","Invalid Account Type - will fail import",IF(BankLinkCOA!C825="Income","Income",IF(BankLinkCOA!C825="Purchases","Cost of sales",IF(BankLinkCOA!C825="Direct Expense","Expense",IF(BankLinkCOA!C825="Expense","Expense",IF(BankLinkCOA!C825="Other Expense","Other expense",IF(BankLinkCOA!C825="Other Income","Other income",IF(BankLinkCOA!C825="Opening Stock","Other asset",IF(BankLinkCOA!C825="Closing Stock","Other asset",IF(BankLinkCOA!C825="Cash on Hand","Bank",IF(BankLinkCOA!C825="Debtors","Account receivable",IF(BankLinkCOA!C825="Stock on Hand","Other asset",IF(BankLinkCOA!C825="GST Receivable","Other current liability",IF(BankLinkCOA!C825="Current Asset","Other current asset",IF(BankLinkCOA!C825="Fixed Asset","Fixed asset",IF(BankLinkCOA!C825="Creditors","Accounts payable",IF(BankLinkCOA!C825="GST Payable","Other current liability",IF(BankLinkCOA!C825="Current Liability","Other current liability",IF(BankLinkCOA!C825="Long Term Liability","Long term liability",IF(BankLinkCOA!C825="Equity","Equity")))))))))))))))))))))))</f>
        <v/>
      </c>
      <c r="E819" t="str">
        <f t="shared" si="36"/>
        <v/>
      </c>
      <c r="F819" t="str">
        <f t="shared" si="37"/>
        <v/>
      </c>
      <c r="G819" t="str">
        <f t="shared" si="38"/>
        <v/>
      </c>
    </row>
    <row r="820" spans="1:7" x14ac:dyDescent="0.35">
      <c r="A820" t="str">
        <f>IF(OR(ISBLANK(BankLinkCOA!A826),BankLinkCOA!E826=""),"",BankLinkCOA!A826)</f>
        <v/>
      </c>
      <c r="B820" t="str">
        <f>IF(OR(ISBLANK(BankLinkCOA!A826),BankLinkCOA!E826=""),"",BankLinkCOA!B826)</f>
        <v/>
      </c>
      <c r="C820" t="str">
        <f>IF(OR(ISBLANK(BankLinkCOA!A826),BankLinkCOA!E826=""),"",IF(BankLinkCOA!C826="Unknown (DR)","Invalid Account Type - will fail import",IF(BankLinkCOA!C826="Unknown (CR)","Invalid Account Type - will fail import",IF(BankLinkCOA!C826="N/A","Invalid Account Type - will fail import",IF(BankLinkCOA!C826="Income","Income",IF(BankLinkCOA!C826="Purchases","Cost of sales",IF(BankLinkCOA!C826="Direct Expense","Expense",IF(BankLinkCOA!C826="Expense","Expense",IF(BankLinkCOA!C826="Other Expense","Other expense",IF(BankLinkCOA!C826="Other Income","Other income",IF(BankLinkCOA!C826="Opening Stock","Other asset",IF(BankLinkCOA!C826="Closing Stock","Other asset",IF(BankLinkCOA!C826="Cash on Hand","Bank",IF(BankLinkCOA!C826="Debtors","Account receivable",IF(BankLinkCOA!C826="Stock on Hand","Other asset",IF(BankLinkCOA!C826="GST Receivable","Other current liability",IF(BankLinkCOA!C826="Current Asset","Other current asset",IF(BankLinkCOA!C826="Fixed Asset","Fixed asset",IF(BankLinkCOA!C826="Creditors","Accounts payable",IF(BankLinkCOA!C826="GST Payable","Other current liability",IF(BankLinkCOA!C826="Current Liability","Other current liability",IF(BankLinkCOA!C826="Long Term Liability","Long term liability",IF(BankLinkCOA!C826="Equity","Equity")))))))))))))))))))))))</f>
        <v/>
      </c>
      <c r="E820" t="str">
        <f t="shared" si="36"/>
        <v/>
      </c>
      <c r="F820" t="str">
        <f t="shared" si="37"/>
        <v/>
      </c>
      <c r="G820" t="str">
        <f t="shared" si="38"/>
        <v/>
      </c>
    </row>
    <row r="821" spans="1:7" x14ac:dyDescent="0.35">
      <c r="A821" t="str">
        <f>IF(OR(ISBLANK(BankLinkCOA!A827),BankLinkCOA!E827=""),"",BankLinkCOA!A827)</f>
        <v/>
      </c>
      <c r="B821" t="str">
        <f>IF(OR(ISBLANK(BankLinkCOA!A827),BankLinkCOA!E827=""),"",BankLinkCOA!B827)</f>
        <v/>
      </c>
      <c r="C821" t="str">
        <f>IF(OR(ISBLANK(BankLinkCOA!A827),BankLinkCOA!E827=""),"",IF(BankLinkCOA!C827="Unknown (DR)","Invalid Account Type - will fail import",IF(BankLinkCOA!C827="Unknown (CR)","Invalid Account Type - will fail import",IF(BankLinkCOA!C827="N/A","Invalid Account Type - will fail import",IF(BankLinkCOA!C827="Income","Income",IF(BankLinkCOA!C827="Purchases","Cost of sales",IF(BankLinkCOA!C827="Direct Expense","Expense",IF(BankLinkCOA!C827="Expense","Expense",IF(BankLinkCOA!C827="Other Expense","Other expense",IF(BankLinkCOA!C827="Other Income","Other income",IF(BankLinkCOA!C827="Opening Stock","Other asset",IF(BankLinkCOA!C827="Closing Stock","Other asset",IF(BankLinkCOA!C827="Cash on Hand","Bank",IF(BankLinkCOA!C827="Debtors","Account receivable",IF(BankLinkCOA!C827="Stock on Hand","Other asset",IF(BankLinkCOA!C827="GST Receivable","Other current liability",IF(BankLinkCOA!C827="Current Asset","Other current asset",IF(BankLinkCOA!C827="Fixed Asset","Fixed asset",IF(BankLinkCOA!C827="Creditors","Accounts payable",IF(BankLinkCOA!C827="GST Payable","Other current liability",IF(BankLinkCOA!C827="Current Liability","Other current liability",IF(BankLinkCOA!C827="Long Term Liability","Long term liability",IF(BankLinkCOA!C827="Equity","Equity")))))))))))))))))))))))</f>
        <v/>
      </c>
      <c r="E821" t="str">
        <f t="shared" si="36"/>
        <v/>
      </c>
      <c r="F821" t="str">
        <f t="shared" si="37"/>
        <v/>
      </c>
      <c r="G821" t="str">
        <f t="shared" si="38"/>
        <v/>
      </c>
    </row>
    <row r="822" spans="1:7" x14ac:dyDescent="0.35">
      <c r="A822" t="str">
        <f>IF(OR(ISBLANK(BankLinkCOA!A828),BankLinkCOA!E828=""),"",BankLinkCOA!A828)</f>
        <v/>
      </c>
      <c r="B822" t="str">
        <f>IF(OR(ISBLANK(BankLinkCOA!A828),BankLinkCOA!E828=""),"",BankLinkCOA!B828)</f>
        <v/>
      </c>
      <c r="C822" t="str">
        <f>IF(OR(ISBLANK(BankLinkCOA!A828),BankLinkCOA!E828=""),"",IF(BankLinkCOA!C828="Unknown (DR)","Invalid Account Type - will fail import",IF(BankLinkCOA!C828="Unknown (CR)","Invalid Account Type - will fail import",IF(BankLinkCOA!C828="N/A","Invalid Account Type - will fail import",IF(BankLinkCOA!C828="Income","Income",IF(BankLinkCOA!C828="Purchases","Cost of sales",IF(BankLinkCOA!C828="Direct Expense","Expense",IF(BankLinkCOA!C828="Expense","Expense",IF(BankLinkCOA!C828="Other Expense","Other expense",IF(BankLinkCOA!C828="Other Income","Other income",IF(BankLinkCOA!C828="Opening Stock","Other asset",IF(BankLinkCOA!C828="Closing Stock","Other asset",IF(BankLinkCOA!C828="Cash on Hand","Bank",IF(BankLinkCOA!C828="Debtors","Account receivable",IF(BankLinkCOA!C828="Stock on Hand","Other asset",IF(BankLinkCOA!C828="GST Receivable","Other current liability",IF(BankLinkCOA!C828="Current Asset","Other current asset",IF(BankLinkCOA!C828="Fixed Asset","Fixed asset",IF(BankLinkCOA!C828="Creditors","Accounts payable",IF(BankLinkCOA!C828="GST Payable","Other current liability",IF(BankLinkCOA!C828="Current Liability","Other current liability",IF(BankLinkCOA!C828="Long Term Liability","Long term liability",IF(BankLinkCOA!C828="Equity","Equity")))))))))))))))))))))))</f>
        <v/>
      </c>
      <c r="E822" t="str">
        <f t="shared" si="36"/>
        <v/>
      </c>
      <c r="F822" t="str">
        <f t="shared" si="37"/>
        <v/>
      </c>
      <c r="G822" t="str">
        <f t="shared" si="38"/>
        <v/>
      </c>
    </row>
    <row r="823" spans="1:7" x14ac:dyDescent="0.35">
      <c r="A823" t="str">
        <f>IF(OR(ISBLANK(BankLinkCOA!A829),BankLinkCOA!E829=""),"",BankLinkCOA!A829)</f>
        <v/>
      </c>
      <c r="B823" t="str">
        <f>IF(OR(ISBLANK(BankLinkCOA!A829),BankLinkCOA!E829=""),"",BankLinkCOA!B829)</f>
        <v/>
      </c>
      <c r="C823" t="str">
        <f>IF(OR(ISBLANK(BankLinkCOA!A829),BankLinkCOA!E829=""),"",IF(BankLinkCOA!C829="Unknown (DR)","Invalid Account Type - will fail import",IF(BankLinkCOA!C829="Unknown (CR)","Invalid Account Type - will fail import",IF(BankLinkCOA!C829="N/A","Invalid Account Type - will fail import",IF(BankLinkCOA!C829="Income","Income",IF(BankLinkCOA!C829="Purchases","Cost of sales",IF(BankLinkCOA!C829="Direct Expense","Expense",IF(BankLinkCOA!C829="Expense","Expense",IF(BankLinkCOA!C829="Other Expense","Other expense",IF(BankLinkCOA!C829="Other Income","Other income",IF(BankLinkCOA!C829="Opening Stock","Other asset",IF(BankLinkCOA!C829="Closing Stock","Other asset",IF(BankLinkCOA!C829="Cash on Hand","Bank",IF(BankLinkCOA!C829="Debtors","Account receivable",IF(BankLinkCOA!C829="Stock on Hand","Other asset",IF(BankLinkCOA!C829="GST Receivable","Other current liability",IF(BankLinkCOA!C829="Current Asset","Other current asset",IF(BankLinkCOA!C829="Fixed Asset","Fixed asset",IF(BankLinkCOA!C829="Creditors","Accounts payable",IF(BankLinkCOA!C829="GST Payable","Other current liability",IF(BankLinkCOA!C829="Current Liability","Other current liability",IF(BankLinkCOA!C829="Long Term Liability","Long term liability",IF(BankLinkCOA!C829="Equity","Equity")))))))))))))))))))))))</f>
        <v/>
      </c>
      <c r="E823" t="str">
        <f t="shared" si="36"/>
        <v/>
      </c>
      <c r="F823" t="str">
        <f t="shared" si="37"/>
        <v/>
      </c>
      <c r="G823" t="str">
        <f t="shared" si="38"/>
        <v/>
      </c>
    </row>
    <row r="824" spans="1:7" x14ac:dyDescent="0.35">
      <c r="A824" t="str">
        <f>IF(OR(ISBLANK(BankLinkCOA!A830),BankLinkCOA!E830=""),"",BankLinkCOA!A830)</f>
        <v/>
      </c>
      <c r="B824" t="str">
        <f>IF(OR(ISBLANK(BankLinkCOA!A830),BankLinkCOA!E830=""),"",BankLinkCOA!B830)</f>
        <v/>
      </c>
      <c r="C824" t="str">
        <f>IF(OR(ISBLANK(BankLinkCOA!A830),BankLinkCOA!E830=""),"",IF(BankLinkCOA!C830="Unknown (DR)","Invalid Account Type - will fail import",IF(BankLinkCOA!C830="Unknown (CR)","Invalid Account Type - will fail import",IF(BankLinkCOA!C830="N/A","Invalid Account Type - will fail import",IF(BankLinkCOA!C830="Income","Income",IF(BankLinkCOA!C830="Purchases","Cost of sales",IF(BankLinkCOA!C830="Direct Expense","Expense",IF(BankLinkCOA!C830="Expense","Expense",IF(BankLinkCOA!C830="Other Expense","Other expense",IF(BankLinkCOA!C830="Other Income","Other income",IF(BankLinkCOA!C830="Opening Stock","Other asset",IF(BankLinkCOA!C830="Closing Stock","Other asset",IF(BankLinkCOA!C830="Cash on Hand","Bank",IF(BankLinkCOA!C830="Debtors","Account receivable",IF(BankLinkCOA!C830="Stock on Hand","Other asset",IF(BankLinkCOA!C830="GST Receivable","Other current liability",IF(BankLinkCOA!C830="Current Asset","Other current asset",IF(BankLinkCOA!C830="Fixed Asset","Fixed asset",IF(BankLinkCOA!C830="Creditors","Accounts payable",IF(BankLinkCOA!C830="GST Payable","Other current liability",IF(BankLinkCOA!C830="Current Liability","Other current liability",IF(BankLinkCOA!C830="Long Term Liability","Long term liability",IF(BankLinkCOA!C830="Equity","Equity")))))))))))))))))))))))</f>
        <v/>
      </c>
      <c r="E824" t="str">
        <f t="shared" si="36"/>
        <v/>
      </c>
      <c r="F824" t="str">
        <f t="shared" si="37"/>
        <v/>
      </c>
      <c r="G824" t="str">
        <f t="shared" si="38"/>
        <v/>
      </c>
    </row>
    <row r="825" spans="1:7" x14ac:dyDescent="0.35">
      <c r="A825" t="str">
        <f>IF(OR(ISBLANK(BankLinkCOA!A831),BankLinkCOA!E831=""),"",BankLinkCOA!A831)</f>
        <v/>
      </c>
      <c r="B825" t="str">
        <f>IF(OR(ISBLANK(BankLinkCOA!A831),BankLinkCOA!E831=""),"",BankLinkCOA!B831)</f>
        <v/>
      </c>
      <c r="C825" t="str">
        <f>IF(OR(ISBLANK(BankLinkCOA!A831),BankLinkCOA!E831=""),"",IF(BankLinkCOA!C831="Unknown (DR)","Invalid Account Type - will fail import",IF(BankLinkCOA!C831="Unknown (CR)","Invalid Account Type - will fail import",IF(BankLinkCOA!C831="N/A","Invalid Account Type - will fail import",IF(BankLinkCOA!C831="Income","Income",IF(BankLinkCOA!C831="Purchases","Cost of sales",IF(BankLinkCOA!C831="Direct Expense","Expense",IF(BankLinkCOA!C831="Expense","Expense",IF(BankLinkCOA!C831="Other Expense","Other expense",IF(BankLinkCOA!C831="Other Income","Other income",IF(BankLinkCOA!C831="Opening Stock","Other asset",IF(BankLinkCOA!C831="Closing Stock","Other asset",IF(BankLinkCOA!C831="Cash on Hand","Bank",IF(BankLinkCOA!C831="Debtors","Account receivable",IF(BankLinkCOA!C831="Stock on Hand","Other asset",IF(BankLinkCOA!C831="GST Receivable","Other current liability",IF(BankLinkCOA!C831="Current Asset","Other current asset",IF(BankLinkCOA!C831="Fixed Asset","Fixed asset",IF(BankLinkCOA!C831="Creditors","Accounts payable",IF(BankLinkCOA!C831="GST Payable","Other current liability",IF(BankLinkCOA!C831="Current Liability","Other current liability",IF(BankLinkCOA!C831="Long Term Liability","Long term liability",IF(BankLinkCOA!C831="Equity","Equity")))))))))))))))))))))))</f>
        <v/>
      </c>
      <c r="E825" t="str">
        <f t="shared" si="36"/>
        <v/>
      </c>
      <c r="F825" t="str">
        <f t="shared" si="37"/>
        <v/>
      </c>
      <c r="G825" t="str">
        <f t="shared" si="38"/>
        <v/>
      </c>
    </row>
    <row r="826" spans="1:7" x14ac:dyDescent="0.35">
      <c r="A826" t="str">
        <f>IF(OR(ISBLANK(BankLinkCOA!A832),BankLinkCOA!E832=""),"",BankLinkCOA!A832)</f>
        <v/>
      </c>
      <c r="B826" t="str">
        <f>IF(OR(ISBLANK(BankLinkCOA!A832),BankLinkCOA!E832=""),"",BankLinkCOA!B832)</f>
        <v/>
      </c>
      <c r="C826" t="str">
        <f>IF(OR(ISBLANK(BankLinkCOA!A832),BankLinkCOA!E832=""),"",IF(BankLinkCOA!C832="Unknown (DR)","Invalid Account Type - will fail import",IF(BankLinkCOA!C832="Unknown (CR)","Invalid Account Type - will fail import",IF(BankLinkCOA!C832="N/A","Invalid Account Type - will fail import",IF(BankLinkCOA!C832="Income","Income",IF(BankLinkCOA!C832="Purchases","Cost of sales",IF(BankLinkCOA!C832="Direct Expense","Expense",IF(BankLinkCOA!C832="Expense","Expense",IF(BankLinkCOA!C832="Other Expense","Other expense",IF(BankLinkCOA!C832="Other Income","Other income",IF(BankLinkCOA!C832="Opening Stock","Other asset",IF(BankLinkCOA!C832="Closing Stock","Other asset",IF(BankLinkCOA!C832="Cash on Hand","Bank",IF(BankLinkCOA!C832="Debtors","Account receivable",IF(BankLinkCOA!C832="Stock on Hand","Other asset",IF(BankLinkCOA!C832="GST Receivable","Other current liability",IF(BankLinkCOA!C832="Current Asset","Other current asset",IF(BankLinkCOA!C832="Fixed Asset","Fixed asset",IF(BankLinkCOA!C832="Creditors","Accounts payable",IF(BankLinkCOA!C832="GST Payable","Other current liability",IF(BankLinkCOA!C832="Current Liability","Other current liability",IF(BankLinkCOA!C832="Long Term Liability","Long term liability",IF(BankLinkCOA!C832="Equity","Equity")))))))))))))))))))))))</f>
        <v/>
      </c>
      <c r="E826" t="str">
        <f t="shared" si="36"/>
        <v/>
      </c>
      <c r="F826" t="str">
        <f t="shared" si="37"/>
        <v/>
      </c>
      <c r="G826" t="str">
        <f t="shared" si="38"/>
        <v/>
      </c>
    </row>
    <row r="827" spans="1:7" x14ac:dyDescent="0.35">
      <c r="A827" t="str">
        <f>IF(OR(ISBLANK(BankLinkCOA!A833),BankLinkCOA!E833=""),"",BankLinkCOA!A833)</f>
        <v/>
      </c>
      <c r="B827" t="str">
        <f>IF(OR(ISBLANK(BankLinkCOA!A833),BankLinkCOA!E833=""),"",BankLinkCOA!B833)</f>
        <v/>
      </c>
      <c r="C827" t="str">
        <f>IF(OR(ISBLANK(BankLinkCOA!A833),BankLinkCOA!E833=""),"",IF(BankLinkCOA!C833="Unknown (DR)","Invalid Account Type - will fail import",IF(BankLinkCOA!C833="Unknown (CR)","Invalid Account Type - will fail import",IF(BankLinkCOA!C833="N/A","Invalid Account Type - will fail import",IF(BankLinkCOA!C833="Income","Income",IF(BankLinkCOA!C833="Purchases","Cost of sales",IF(BankLinkCOA!C833="Direct Expense","Expense",IF(BankLinkCOA!C833="Expense","Expense",IF(BankLinkCOA!C833="Other Expense","Other expense",IF(BankLinkCOA!C833="Other Income","Other income",IF(BankLinkCOA!C833="Opening Stock","Other asset",IF(BankLinkCOA!C833="Closing Stock","Other asset",IF(BankLinkCOA!C833="Cash on Hand","Bank",IF(BankLinkCOA!C833="Debtors","Account receivable",IF(BankLinkCOA!C833="Stock on Hand","Other asset",IF(BankLinkCOA!C833="GST Receivable","Other current liability",IF(BankLinkCOA!C833="Current Asset","Other current asset",IF(BankLinkCOA!C833="Fixed Asset","Fixed asset",IF(BankLinkCOA!C833="Creditors","Accounts payable",IF(BankLinkCOA!C833="GST Payable","Other current liability",IF(BankLinkCOA!C833="Current Liability","Other current liability",IF(BankLinkCOA!C833="Long Term Liability","Long term liability",IF(BankLinkCOA!C833="Equity","Equity")))))))))))))))))))))))</f>
        <v/>
      </c>
      <c r="E827" t="str">
        <f t="shared" si="36"/>
        <v/>
      </c>
      <c r="F827" t="str">
        <f t="shared" si="37"/>
        <v/>
      </c>
      <c r="G827" t="str">
        <f t="shared" si="38"/>
        <v/>
      </c>
    </row>
    <row r="828" spans="1:7" x14ac:dyDescent="0.35">
      <c r="A828" t="str">
        <f>IF(OR(ISBLANK(BankLinkCOA!A834),BankLinkCOA!E834=""),"",BankLinkCOA!A834)</f>
        <v/>
      </c>
      <c r="B828" t="str">
        <f>IF(OR(ISBLANK(BankLinkCOA!A834),BankLinkCOA!E834=""),"",BankLinkCOA!B834)</f>
        <v/>
      </c>
      <c r="C828" t="str">
        <f>IF(OR(ISBLANK(BankLinkCOA!A834),BankLinkCOA!E834=""),"",IF(BankLinkCOA!C834="Unknown (DR)","Invalid Account Type - will fail import",IF(BankLinkCOA!C834="Unknown (CR)","Invalid Account Type - will fail import",IF(BankLinkCOA!C834="N/A","Invalid Account Type - will fail import",IF(BankLinkCOA!C834="Income","Income",IF(BankLinkCOA!C834="Purchases","Cost of sales",IF(BankLinkCOA!C834="Direct Expense","Expense",IF(BankLinkCOA!C834="Expense","Expense",IF(BankLinkCOA!C834="Other Expense","Other expense",IF(BankLinkCOA!C834="Other Income","Other income",IF(BankLinkCOA!C834="Opening Stock","Other asset",IF(BankLinkCOA!C834="Closing Stock","Other asset",IF(BankLinkCOA!C834="Cash on Hand","Bank",IF(BankLinkCOA!C834="Debtors","Account receivable",IF(BankLinkCOA!C834="Stock on Hand","Other asset",IF(BankLinkCOA!C834="GST Receivable","Other current liability",IF(BankLinkCOA!C834="Current Asset","Other current asset",IF(BankLinkCOA!C834="Fixed Asset","Fixed asset",IF(BankLinkCOA!C834="Creditors","Accounts payable",IF(BankLinkCOA!C834="GST Payable","Other current liability",IF(BankLinkCOA!C834="Current Liability","Other current liability",IF(BankLinkCOA!C834="Long Term Liability","Long term liability",IF(BankLinkCOA!C834="Equity","Equity")))))))))))))))))))))))</f>
        <v/>
      </c>
      <c r="E828" t="str">
        <f t="shared" si="36"/>
        <v/>
      </c>
      <c r="F828" t="str">
        <f t="shared" si="37"/>
        <v/>
      </c>
      <c r="G828" t="str">
        <f t="shared" si="38"/>
        <v/>
      </c>
    </row>
    <row r="829" spans="1:7" x14ac:dyDescent="0.35">
      <c r="A829" t="str">
        <f>IF(OR(ISBLANK(BankLinkCOA!A835),BankLinkCOA!E835=""),"",BankLinkCOA!A835)</f>
        <v/>
      </c>
      <c r="B829" t="str">
        <f>IF(OR(ISBLANK(BankLinkCOA!A835),BankLinkCOA!E835=""),"",BankLinkCOA!B835)</f>
        <v/>
      </c>
      <c r="C829" t="str">
        <f>IF(OR(ISBLANK(BankLinkCOA!A835),BankLinkCOA!E835=""),"",IF(BankLinkCOA!C835="Unknown (DR)","Invalid Account Type - will fail import",IF(BankLinkCOA!C835="Unknown (CR)","Invalid Account Type - will fail import",IF(BankLinkCOA!C835="N/A","Invalid Account Type - will fail import",IF(BankLinkCOA!C835="Income","Income",IF(BankLinkCOA!C835="Purchases","Cost of sales",IF(BankLinkCOA!C835="Direct Expense","Expense",IF(BankLinkCOA!C835="Expense","Expense",IF(BankLinkCOA!C835="Other Expense","Other expense",IF(BankLinkCOA!C835="Other Income","Other income",IF(BankLinkCOA!C835="Opening Stock","Other asset",IF(BankLinkCOA!C835="Closing Stock","Other asset",IF(BankLinkCOA!C835="Cash on Hand","Bank",IF(BankLinkCOA!C835="Debtors","Account receivable",IF(BankLinkCOA!C835="Stock on Hand","Other asset",IF(BankLinkCOA!C835="GST Receivable","Other current liability",IF(BankLinkCOA!C835="Current Asset","Other current asset",IF(BankLinkCOA!C835="Fixed Asset","Fixed asset",IF(BankLinkCOA!C835="Creditors","Accounts payable",IF(BankLinkCOA!C835="GST Payable","Other current liability",IF(BankLinkCOA!C835="Current Liability","Other current liability",IF(BankLinkCOA!C835="Long Term Liability","Long term liability",IF(BankLinkCOA!C835="Equity","Equity")))))))))))))))))))))))</f>
        <v/>
      </c>
      <c r="E829" t="str">
        <f t="shared" si="36"/>
        <v/>
      </c>
      <c r="F829" t="str">
        <f t="shared" si="37"/>
        <v/>
      </c>
      <c r="G829" t="str">
        <f t="shared" si="38"/>
        <v/>
      </c>
    </row>
    <row r="830" spans="1:7" x14ac:dyDescent="0.35">
      <c r="A830" t="str">
        <f>IF(OR(ISBLANK(BankLinkCOA!A836),BankLinkCOA!E836=""),"",BankLinkCOA!A836)</f>
        <v/>
      </c>
      <c r="B830" t="str">
        <f>IF(OR(ISBLANK(BankLinkCOA!A836),BankLinkCOA!E836=""),"",BankLinkCOA!B836)</f>
        <v/>
      </c>
      <c r="C830" t="str">
        <f>IF(OR(ISBLANK(BankLinkCOA!A836),BankLinkCOA!E836=""),"",IF(BankLinkCOA!C836="Unknown (DR)","Invalid Account Type - will fail import",IF(BankLinkCOA!C836="Unknown (CR)","Invalid Account Type - will fail import",IF(BankLinkCOA!C836="N/A","Invalid Account Type - will fail import",IF(BankLinkCOA!C836="Income","Income",IF(BankLinkCOA!C836="Purchases","Cost of sales",IF(BankLinkCOA!C836="Direct Expense","Expense",IF(BankLinkCOA!C836="Expense","Expense",IF(BankLinkCOA!C836="Other Expense","Other expense",IF(BankLinkCOA!C836="Other Income","Other income",IF(BankLinkCOA!C836="Opening Stock","Other asset",IF(BankLinkCOA!C836="Closing Stock","Other asset",IF(BankLinkCOA!C836="Cash on Hand","Bank",IF(BankLinkCOA!C836="Debtors","Account receivable",IF(BankLinkCOA!C836="Stock on Hand","Other asset",IF(BankLinkCOA!C836="GST Receivable","Other current liability",IF(BankLinkCOA!C836="Current Asset","Other current asset",IF(BankLinkCOA!C836="Fixed Asset","Fixed asset",IF(BankLinkCOA!C836="Creditors","Accounts payable",IF(BankLinkCOA!C836="GST Payable","Other current liability",IF(BankLinkCOA!C836="Current Liability","Other current liability",IF(BankLinkCOA!C836="Long Term Liability","Long term liability",IF(BankLinkCOA!C836="Equity","Equity")))))))))))))))))))))))</f>
        <v/>
      </c>
      <c r="E830" t="str">
        <f t="shared" si="36"/>
        <v/>
      </c>
      <c r="F830" t="str">
        <f t="shared" si="37"/>
        <v/>
      </c>
      <c r="G830" t="str">
        <f t="shared" si="38"/>
        <v/>
      </c>
    </row>
    <row r="831" spans="1:7" x14ac:dyDescent="0.35">
      <c r="A831" t="str">
        <f>IF(OR(ISBLANK(BankLinkCOA!A837),BankLinkCOA!E837=""),"",BankLinkCOA!A837)</f>
        <v/>
      </c>
      <c r="B831" t="str">
        <f>IF(OR(ISBLANK(BankLinkCOA!A837),BankLinkCOA!E837=""),"",BankLinkCOA!B837)</f>
        <v/>
      </c>
      <c r="C831" t="str">
        <f>IF(OR(ISBLANK(BankLinkCOA!A837),BankLinkCOA!E837=""),"",IF(BankLinkCOA!C837="Unknown (DR)","Invalid Account Type - will fail import",IF(BankLinkCOA!C837="Unknown (CR)","Invalid Account Type - will fail import",IF(BankLinkCOA!C837="N/A","Invalid Account Type - will fail import",IF(BankLinkCOA!C837="Income","Income",IF(BankLinkCOA!C837="Purchases","Cost of sales",IF(BankLinkCOA!C837="Direct Expense","Expense",IF(BankLinkCOA!C837="Expense","Expense",IF(BankLinkCOA!C837="Other Expense","Other expense",IF(BankLinkCOA!C837="Other Income","Other income",IF(BankLinkCOA!C837="Opening Stock","Other asset",IF(BankLinkCOA!C837="Closing Stock","Other asset",IF(BankLinkCOA!C837="Cash on Hand","Bank",IF(BankLinkCOA!C837="Debtors","Account receivable",IF(BankLinkCOA!C837="Stock on Hand","Other asset",IF(BankLinkCOA!C837="GST Receivable","Other current liability",IF(BankLinkCOA!C837="Current Asset","Other current asset",IF(BankLinkCOA!C837="Fixed Asset","Fixed asset",IF(BankLinkCOA!C837="Creditors","Accounts payable",IF(BankLinkCOA!C837="GST Payable","Other current liability",IF(BankLinkCOA!C837="Current Liability","Other current liability",IF(BankLinkCOA!C837="Long Term Liability","Long term liability",IF(BankLinkCOA!C837="Equity","Equity")))))))))))))))))))))))</f>
        <v/>
      </c>
      <c r="E831" t="str">
        <f t="shared" si="36"/>
        <v/>
      </c>
      <c r="F831" t="str">
        <f t="shared" si="37"/>
        <v/>
      </c>
      <c r="G831" t="str">
        <f t="shared" si="38"/>
        <v/>
      </c>
    </row>
    <row r="832" spans="1:7" x14ac:dyDescent="0.35">
      <c r="A832" t="str">
        <f>IF(OR(ISBLANK(BankLinkCOA!A838),BankLinkCOA!E838=""),"",BankLinkCOA!A838)</f>
        <v/>
      </c>
      <c r="B832" t="str">
        <f>IF(OR(ISBLANK(BankLinkCOA!A838),BankLinkCOA!E838=""),"",BankLinkCOA!B838)</f>
        <v/>
      </c>
      <c r="C832" t="str">
        <f>IF(OR(ISBLANK(BankLinkCOA!A838),BankLinkCOA!E838=""),"",IF(BankLinkCOA!C838="Unknown (DR)","Invalid Account Type - will fail import",IF(BankLinkCOA!C838="Unknown (CR)","Invalid Account Type - will fail import",IF(BankLinkCOA!C838="N/A","Invalid Account Type - will fail import",IF(BankLinkCOA!C838="Income","Income",IF(BankLinkCOA!C838="Purchases","Cost of sales",IF(BankLinkCOA!C838="Direct Expense","Expense",IF(BankLinkCOA!C838="Expense","Expense",IF(BankLinkCOA!C838="Other Expense","Other expense",IF(BankLinkCOA!C838="Other Income","Other income",IF(BankLinkCOA!C838="Opening Stock","Other asset",IF(BankLinkCOA!C838="Closing Stock","Other asset",IF(BankLinkCOA!C838="Cash on Hand","Bank",IF(BankLinkCOA!C838="Debtors","Account receivable",IF(BankLinkCOA!C838="Stock on Hand","Other asset",IF(BankLinkCOA!C838="GST Receivable","Other current liability",IF(BankLinkCOA!C838="Current Asset","Other current asset",IF(BankLinkCOA!C838="Fixed Asset","Fixed asset",IF(BankLinkCOA!C838="Creditors","Accounts payable",IF(BankLinkCOA!C838="GST Payable","Other current liability",IF(BankLinkCOA!C838="Current Liability","Other current liability",IF(BankLinkCOA!C838="Long Term Liability","Long term liability",IF(BankLinkCOA!C838="Equity","Equity")))))))))))))))))))))))</f>
        <v/>
      </c>
      <c r="E832" t="str">
        <f t="shared" si="36"/>
        <v/>
      </c>
      <c r="F832" t="str">
        <f t="shared" si="37"/>
        <v/>
      </c>
      <c r="G832" t="str">
        <f t="shared" si="38"/>
        <v/>
      </c>
    </row>
    <row r="833" spans="1:7" x14ac:dyDescent="0.35">
      <c r="A833" t="str">
        <f>IF(OR(ISBLANK(BankLinkCOA!A839),BankLinkCOA!E839=""),"",BankLinkCOA!A839)</f>
        <v/>
      </c>
      <c r="B833" t="str">
        <f>IF(OR(ISBLANK(BankLinkCOA!A839),BankLinkCOA!E839=""),"",BankLinkCOA!B839)</f>
        <v/>
      </c>
      <c r="C833" t="str">
        <f>IF(OR(ISBLANK(BankLinkCOA!A839),BankLinkCOA!E839=""),"",IF(BankLinkCOA!C839="Unknown (DR)","Invalid Account Type - will fail import",IF(BankLinkCOA!C839="Unknown (CR)","Invalid Account Type - will fail import",IF(BankLinkCOA!C839="N/A","Invalid Account Type - will fail import",IF(BankLinkCOA!C839="Income","Income",IF(BankLinkCOA!C839="Purchases","Cost of sales",IF(BankLinkCOA!C839="Direct Expense","Expense",IF(BankLinkCOA!C839="Expense","Expense",IF(BankLinkCOA!C839="Other Expense","Other expense",IF(BankLinkCOA!C839="Other Income","Other income",IF(BankLinkCOA!C839="Opening Stock","Other asset",IF(BankLinkCOA!C839="Closing Stock","Other asset",IF(BankLinkCOA!C839="Cash on Hand","Bank",IF(BankLinkCOA!C839="Debtors","Account receivable",IF(BankLinkCOA!C839="Stock on Hand","Other asset",IF(BankLinkCOA!C839="GST Receivable","Other current liability",IF(BankLinkCOA!C839="Current Asset","Other current asset",IF(BankLinkCOA!C839="Fixed Asset","Fixed asset",IF(BankLinkCOA!C839="Creditors","Accounts payable",IF(BankLinkCOA!C839="GST Payable","Other current liability",IF(BankLinkCOA!C839="Current Liability","Other current liability",IF(BankLinkCOA!C839="Long Term Liability","Long term liability",IF(BankLinkCOA!C839="Equity","Equity")))))))))))))))))))))))</f>
        <v/>
      </c>
      <c r="E833" t="str">
        <f t="shared" si="36"/>
        <v/>
      </c>
      <c r="F833" t="str">
        <f t="shared" si="37"/>
        <v/>
      </c>
      <c r="G833" t="str">
        <f t="shared" si="38"/>
        <v/>
      </c>
    </row>
    <row r="834" spans="1:7" x14ac:dyDescent="0.35">
      <c r="A834" t="str">
        <f>IF(OR(ISBLANK(BankLinkCOA!A840),BankLinkCOA!E840=""),"",BankLinkCOA!A840)</f>
        <v/>
      </c>
      <c r="B834" t="str">
        <f>IF(OR(ISBLANK(BankLinkCOA!A840),BankLinkCOA!E840=""),"",BankLinkCOA!B840)</f>
        <v/>
      </c>
      <c r="C834" t="str">
        <f>IF(OR(ISBLANK(BankLinkCOA!A840),BankLinkCOA!E840=""),"",IF(BankLinkCOA!C840="Unknown (DR)","Invalid Account Type - will fail import",IF(BankLinkCOA!C840="Unknown (CR)","Invalid Account Type - will fail import",IF(BankLinkCOA!C840="N/A","Invalid Account Type - will fail import",IF(BankLinkCOA!C840="Income","Income",IF(BankLinkCOA!C840="Purchases","Cost of sales",IF(BankLinkCOA!C840="Direct Expense","Expense",IF(BankLinkCOA!C840="Expense","Expense",IF(BankLinkCOA!C840="Other Expense","Other expense",IF(BankLinkCOA!C840="Other Income","Other income",IF(BankLinkCOA!C840="Opening Stock","Other asset",IF(BankLinkCOA!C840="Closing Stock","Other asset",IF(BankLinkCOA!C840="Cash on Hand","Bank",IF(BankLinkCOA!C840="Debtors","Account receivable",IF(BankLinkCOA!C840="Stock on Hand","Other asset",IF(BankLinkCOA!C840="GST Receivable","Other current liability",IF(BankLinkCOA!C840="Current Asset","Other current asset",IF(BankLinkCOA!C840="Fixed Asset","Fixed asset",IF(BankLinkCOA!C840="Creditors","Accounts payable",IF(BankLinkCOA!C840="GST Payable","Other current liability",IF(BankLinkCOA!C840="Current Liability","Other current liability",IF(BankLinkCOA!C840="Long Term Liability","Long term liability",IF(BankLinkCOA!C840="Equity","Equity")))))))))))))))))))))))</f>
        <v/>
      </c>
      <c r="E834" t="str">
        <f t="shared" si="36"/>
        <v/>
      </c>
      <c r="F834" t="str">
        <f t="shared" si="37"/>
        <v/>
      </c>
      <c r="G834" t="str">
        <f t="shared" si="38"/>
        <v/>
      </c>
    </row>
    <row r="835" spans="1:7" x14ac:dyDescent="0.35">
      <c r="A835" t="str">
        <f>IF(OR(ISBLANK(BankLinkCOA!A841),BankLinkCOA!E841=""),"",BankLinkCOA!A841)</f>
        <v/>
      </c>
      <c r="B835" t="str">
        <f>IF(OR(ISBLANK(BankLinkCOA!A841),BankLinkCOA!E841=""),"",BankLinkCOA!B841)</f>
        <v/>
      </c>
      <c r="C835" t="str">
        <f>IF(OR(ISBLANK(BankLinkCOA!A841),BankLinkCOA!E841=""),"",IF(BankLinkCOA!C841="Unknown (DR)","Invalid Account Type - will fail import",IF(BankLinkCOA!C841="Unknown (CR)","Invalid Account Type - will fail import",IF(BankLinkCOA!C841="N/A","Invalid Account Type - will fail import",IF(BankLinkCOA!C841="Income","Income",IF(BankLinkCOA!C841="Purchases","Cost of sales",IF(BankLinkCOA!C841="Direct Expense","Expense",IF(BankLinkCOA!C841="Expense","Expense",IF(BankLinkCOA!C841="Other Expense","Other expense",IF(BankLinkCOA!C841="Other Income","Other income",IF(BankLinkCOA!C841="Opening Stock","Other asset",IF(BankLinkCOA!C841="Closing Stock","Other asset",IF(BankLinkCOA!C841="Cash on Hand","Bank",IF(BankLinkCOA!C841="Debtors","Account receivable",IF(BankLinkCOA!C841="Stock on Hand","Other asset",IF(BankLinkCOA!C841="GST Receivable","Other current liability",IF(BankLinkCOA!C841="Current Asset","Other current asset",IF(BankLinkCOA!C841="Fixed Asset","Fixed asset",IF(BankLinkCOA!C841="Creditors","Accounts payable",IF(BankLinkCOA!C841="GST Payable","Other current liability",IF(BankLinkCOA!C841="Current Liability","Other current liability",IF(BankLinkCOA!C841="Long Term Liability","Long term liability",IF(BankLinkCOA!C841="Equity","Equity")))))))))))))))))))))))</f>
        <v/>
      </c>
      <c r="E835" t="str">
        <f t="shared" si="36"/>
        <v/>
      </c>
      <c r="F835" t="str">
        <f t="shared" si="37"/>
        <v/>
      </c>
      <c r="G835" t="str">
        <f t="shared" si="38"/>
        <v/>
      </c>
    </row>
    <row r="836" spans="1:7" x14ac:dyDescent="0.35">
      <c r="A836" t="str">
        <f>IF(OR(ISBLANK(BankLinkCOA!A842),BankLinkCOA!E842=""),"",BankLinkCOA!A842)</f>
        <v/>
      </c>
      <c r="B836" t="str">
        <f>IF(OR(ISBLANK(BankLinkCOA!A842),BankLinkCOA!E842=""),"",BankLinkCOA!B842)</f>
        <v/>
      </c>
      <c r="C836" t="str">
        <f>IF(OR(ISBLANK(BankLinkCOA!A842),BankLinkCOA!E842=""),"",IF(BankLinkCOA!C842="Unknown (DR)","Invalid Account Type - will fail import",IF(BankLinkCOA!C842="Unknown (CR)","Invalid Account Type - will fail import",IF(BankLinkCOA!C842="N/A","Invalid Account Type - will fail import",IF(BankLinkCOA!C842="Income","Income",IF(BankLinkCOA!C842="Purchases","Cost of sales",IF(BankLinkCOA!C842="Direct Expense","Expense",IF(BankLinkCOA!C842="Expense","Expense",IF(BankLinkCOA!C842="Other Expense","Other expense",IF(BankLinkCOA!C842="Other Income","Other income",IF(BankLinkCOA!C842="Opening Stock","Other asset",IF(BankLinkCOA!C842="Closing Stock","Other asset",IF(BankLinkCOA!C842="Cash on Hand","Bank",IF(BankLinkCOA!C842="Debtors","Account receivable",IF(BankLinkCOA!C842="Stock on Hand","Other asset",IF(BankLinkCOA!C842="GST Receivable","Other current liability",IF(BankLinkCOA!C842="Current Asset","Other current asset",IF(BankLinkCOA!C842="Fixed Asset","Fixed asset",IF(BankLinkCOA!C842="Creditors","Accounts payable",IF(BankLinkCOA!C842="GST Payable","Other current liability",IF(BankLinkCOA!C842="Current Liability","Other current liability",IF(BankLinkCOA!C842="Long Term Liability","Long term liability",IF(BankLinkCOA!C842="Equity","Equity")))))))))))))))))))))))</f>
        <v/>
      </c>
      <c r="E836" t="str">
        <f t="shared" ref="E836:E899" si="39">IF(C836="Invalid Account Type - will fail import","Invalid Account Type - will fail import",IF(C836="Income","4-0000",IF(C836="Cost of sales","5-0000",IF(C836="Expense","6-0000",IF(C836="Other income","8-0000",IF(C836="Other expense","9-0000",IF(C836="Other asset","1-0000",IF(C836="Bank","1-0000",IF(C836="Account receivable","1-0000",IF(C836="Other current liability","2-0000",IF(C836="Other current asset","1-0000",IF(C836="Fixed asset","1-0000",IF(C836="Accounts payable","2-0000",IF(C836="Long term liability","2-0000",IF(C836="Equity","3-0000",IF(C836="",""))))))))))))))))</f>
        <v/>
      </c>
      <c r="F836" t="str">
        <f t="shared" ref="F836:F899" si="40">IF(C836="Income","GST",IF(C836="Cost of sales","GST",IF(C836="Expense","GST",IF(C836="Other expense","GST",IF(C836="Other income","GST",IF(C836="Other asset","N-T",IF(C836="Bank","N-T",IF(C836="Account receivable","N-T",IF(C836="Other current liability","N-T",IF(C836="Other current asset","N-T",IF(C836="Fixed asset","CAP",IF(C836="Accounts payable","N-T",IF(C836="Other current liability","N-T",IF(C836="Long term liability","N-T",IF(C836="Equity","N-T",IF(C836="Invalid Account Type - will fail import","Invalid Account Type - will fail import",IF(C836="","")))))))))))))))))</f>
        <v/>
      </c>
      <c r="G836" t="str">
        <f t="shared" ref="G836:G899" si="41">IF(C836="","","N")</f>
        <v/>
      </c>
    </row>
    <row r="837" spans="1:7" x14ac:dyDescent="0.35">
      <c r="A837" t="str">
        <f>IF(OR(ISBLANK(BankLinkCOA!A843),BankLinkCOA!E843=""),"",BankLinkCOA!A843)</f>
        <v/>
      </c>
      <c r="B837" t="str">
        <f>IF(OR(ISBLANK(BankLinkCOA!A843),BankLinkCOA!E843=""),"",BankLinkCOA!B843)</f>
        <v/>
      </c>
      <c r="C837" t="str">
        <f>IF(OR(ISBLANK(BankLinkCOA!A843),BankLinkCOA!E843=""),"",IF(BankLinkCOA!C843="Unknown (DR)","Invalid Account Type - will fail import",IF(BankLinkCOA!C843="Unknown (CR)","Invalid Account Type - will fail import",IF(BankLinkCOA!C843="N/A","Invalid Account Type - will fail import",IF(BankLinkCOA!C843="Income","Income",IF(BankLinkCOA!C843="Purchases","Cost of sales",IF(BankLinkCOA!C843="Direct Expense","Expense",IF(BankLinkCOA!C843="Expense","Expense",IF(BankLinkCOA!C843="Other Expense","Other expense",IF(BankLinkCOA!C843="Other Income","Other income",IF(BankLinkCOA!C843="Opening Stock","Other asset",IF(BankLinkCOA!C843="Closing Stock","Other asset",IF(BankLinkCOA!C843="Cash on Hand","Bank",IF(BankLinkCOA!C843="Debtors","Account receivable",IF(BankLinkCOA!C843="Stock on Hand","Other asset",IF(BankLinkCOA!C843="GST Receivable","Other current liability",IF(BankLinkCOA!C843="Current Asset","Other current asset",IF(BankLinkCOA!C843="Fixed Asset","Fixed asset",IF(BankLinkCOA!C843="Creditors","Accounts payable",IF(BankLinkCOA!C843="GST Payable","Other current liability",IF(BankLinkCOA!C843="Current Liability","Other current liability",IF(BankLinkCOA!C843="Long Term Liability","Long term liability",IF(BankLinkCOA!C843="Equity","Equity")))))))))))))))))))))))</f>
        <v/>
      </c>
      <c r="E837" t="str">
        <f t="shared" si="39"/>
        <v/>
      </c>
      <c r="F837" t="str">
        <f t="shared" si="40"/>
        <v/>
      </c>
      <c r="G837" t="str">
        <f t="shared" si="41"/>
        <v/>
      </c>
    </row>
    <row r="838" spans="1:7" x14ac:dyDescent="0.35">
      <c r="A838" t="str">
        <f>IF(OR(ISBLANK(BankLinkCOA!A844),BankLinkCOA!E844=""),"",BankLinkCOA!A844)</f>
        <v/>
      </c>
      <c r="B838" t="str">
        <f>IF(OR(ISBLANK(BankLinkCOA!A844),BankLinkCOA!E844=""),"",BankLinkCOA!B844)</f>
        <v/>
      </c>
      <c r="C838" t="str">
        <f>IF(OR(ISBLANK(BankLinkCOA!A844),BankLinkCOA!E844=""),"",IF(BankLinkCOA!C844="Unknown (DR)","Invalid Account Type - will fail import",IF(BankLinkCOA!C844="Unknown (CR)","Invalid Account Type - will fail import",IF(BankLinkCOA!C844="N/A","Invalid Account Type - will fail import",IF(BankLinkCOA!C844="Income","Income",IF(BankLinkCOA!C844="Purchases","Cost of sales",IF(BankLinkCOA!C844="Direct Expense","Expense",IF(BankLinkCOA!C844="Expense","Expense",IF(BankLinkCOA!C844="Other Expense","Other expense",IF(BankLinkCOA!C844="Other Income","Other income",IF(BankLinkCOA!C844="Opening Stock","Other asset",IF(BankLinkCOA!C844="Closing Stock","Other asset",IF(BankLinkCOA!C844="Cash on Hand","Bank",IF(BankLinkCOA!C844="Debtors","Account receivable",IF(BankLinkCOA!C844="Stock on Hand","Other asset",IF(BankLinkCOA!C844="GST Receivable","Other current liability",IF(BankLinkCOA!C844="Current Asset","Other current asset",IF(BankLinkCOA!C844="Fixed Asset","Fixed asset",IF(BankLinkCOA!C844="Creditors","Accounts payable",IF(BankLinkCOA!C844="GST Payable","Other current liability",IF(BankLinkCOA!C844="Current Liability","Other current liability",IF(BankLinkCOA!C844="Long Term Liability","Long term liability",IF(BankLinkCOA!C844="Equity","Equity")))))))))))))))))))))))</f>
        <v/>
      </c>
      <c r="E838" t="str">
        <f t="shared" si="39"/>
        <v/>
      </c>
      <c r="F838" t="str">
        <f t="shared" si="40"/>
        <v/>
      </c>
      <c r="G838" t="str">
        <f t="shared" si="41"/>
        <v/>
      </c>
    </row>
    <row r="839" spans="1:7" x14ac:dyDescent="0.35">
      <c r="A839" t="str">
        <f>IF(OR(ISBLANK(BankLinkCOA!A845),BankLinkCOA!E845=""),"",BankLinkCOA!A845)</f>
        <v/>
      </c>
      <c r="B839" t="str">
        <f>IF(OR(ISBLANK(BankLinkCOA!A845),BankLinkCOA!E845=""),"",BankLinkCOA!B845)</f>
        <v/>
      </c>
      <c r="C839" t="str">
        <f>IF(OR(ISBLANK(BankLinkCOA!A845),BankLinkCOA!E845=""),"",IF(BankLinkCOA!C845="Unknown (DR)","Invalid Account Type - will fail import",IF(BankLinkCOA!C845="Unknown (CR)","Invalid Account Type - will fail import",IF(BankLinkCOA!C845="N/A","Invalid Account Type - will fail import",IF(BankLinkCOA!C845="Income","Income",IF(BankLinkCOA!C845="Purchases","Cost of sales",IF(BankLinkCOA!C845="Direct Expense","Expense",IF(BankLinkCOA!C845="Expense","Expense",IF(BankLinkCOA!C845="Other Expense","Other expense",IF(BankLinkCOA!C845="Other Income","Other income",IF(BankLinkCOA!C845="Opening Stock","Other asset",IF(BankLinkCOA!C845="Closing Stock","Other asset",IF(BankLinkCOA!C845="Cash on Hand","Bank",IF(BankLinkCOA!C845="Debtors","Account receivable",IF(BankLinkCOA!C845="Stock on Hand","Other asset",IF(BankLinkCOA!C845="GST Receivable","Other current liability",IF(BankLinkCOA!C845="Current Asset","Other current asset",IF(BankLinkCOA!C845="Fixed Asset","Fixed asset",IF(BankLinkCOA!C845="Creditors","Accounts payable",IF(BankLinkCOA!C845="GST Payable","Other current liability",IF(BankLinkCOA!C845="Current Liability","Other current liability",IF(BankLinkCOA!C845="Long Term Liability","Long term liability",IF(BankLinkCOA!C845="Equity","Equity")))))))))))))))))))))))</f>
        <v/>
      </c>
      <c r="E839" t="str">
        <f t="shared" si="39"/>
        <v/>
      </c>
      <c r="F839" t="str">
        <f t="shared" si="40"/>
        <v/>
      </c>
      <c r="G839" t="str">
        <f t="shared" si="41"/>
        <v/>
      </c>
    </row>
    <row r="840" spans="1:7" x14ac:dyDescent="0.35">
      <c r="A840" t="str">
        <f>IF(OR(ISBLANK(BankLinkCOA!A846),BankLinkCOA!E846=""),"",BankLinkCOA!A846)</f>
        <v/>
      </c>
      <c r="B840" t="str">
        <f>IF(OR(ISBLANK(BankLinkCOA!A846),BankLinkCOA!E846=""),"",BankLinkCOA!B846)</f>
        <v/>
      </c>
      <c r="C840" t="str">
        <f>IF(OR(ISBLANK(BankLinkCOA!A846),BankLinkCOA!E846=""),"",IF(BankLinkCOA!C846="Unknown (DR)","Invalid Account Type - will fail import",IF(BankLinkCOA!C846="Unknown (CR)","Invalid Account Type - will fail import",IF(BankLinkCOA!C846="N/A","Invalid Account Type - will fail import",IF(BankLinkCOA!C846="Income","Income",IF(BankLinkCOA!C846="Purchases","Cost of sales",IF(BankLinkCOA!C846="Direct Expense","Expense",IF(BankLinkCOA!C846="Expense","Expense",IF(BankLinkCOA!C846="Other Expense","Other expense",IF(BankLinkCOA!C846="Other Income","Other income",IF(BankLinkCOA!C846="Opening Stock","Other asset",IF(BankLinkCOA!C846="Closing Stock","Other asset",IF(BankLinkCOA!C846="Cash on Hand","Bank",IF(BankLinkCOA!C846="Debtors","Account receivable",IF(BankLinkCOA!C846="Stock on Hand","Other asset",IF(BankLinkCOA!C846="GST Receivable","Other current liability",IF(BankLinkCOA!C846="Current Asset","Other current asset",IF(BankLinkCOA!C846="Fixed Asset","Fixed asset",IF(BankLinkCOA!C846="Creditors","Accounts payable",IF(BankLinkCOA!C846="GST Payable","Other current liability",IF(BankLinkCOA!C846="Current Liability","Other current liability",IF(BankLinkCOA!C846="Long Term Liability","Long term liability",IF(BankLinkCOA!C846="Equity","Equity")))))))))))))))))))))))</f>
        <v/>
      </c>
      <c r="E840" t="str">
        <f t="shared" si="39"/>
        <v/>
      </c>
      <c r="F840" t="str">
        <f t="shared" si="40"/>
        <v/>
      </c>
      <c r="G840" t="str">
        <f t="shared" si="41"/>
        <v/>
      </c>
    </row>
    <row r="841" spans="1:7" x14ac:dyDescent="0.35">
      <c r="A841" t="str">
        <f>IF(OR(ISBLANK(BankLinkCOA!A847),BankLinkCOA!E847=""),"",BankLinkCOA!A847)</f>
        <v/>
      </c>
      <c r="B841" t="str">
        <f>IF(OR(ISBLANK(BankLinkCOA!A847),BankLinkCOA!E847=""),"",BankLinkCOA!B847)</f>
        <v/>
      </c>
      <c r="C841" t="str">
        <f>IF(OR(ISBLANK(BankLinkCOA!A847),BankLinkCOA!E847=""),"",IF(BankLinkCOA!C847="Unknown (DR)","Invalid Account Type - will fail import",IF(BankLinkCOA!C847="Unknown (CR)","Invalid Account Type - will fail import",IF(BankLinkCOA!C847="N/A","Invalid Account Type - will fail import",IF(BankLinkCOA!C847="Income","Income",IF(BankLinkCOA!C847="Purchases","Cost of sales",IF(BankLinkCOA!C847="Direct Expense","Expense",IF(BankLinkCOA!C847="Expense","Expense",IF(BankLinkCOA!C847="Other Expense","Other expense",IF(BankLinkCOA!C847="Other Income","Other income",IF(BankLinkCOA!C847="Opening Stock","Other asset",IF(BankLinkCOA!C847="Closing Stock","Other asset",IF(BankLinkCOA!C847="Cash on Hand","Bank",IF(BankLinkCOA!C847="Debtors","Account receivable",IF(BankLinkCOA!C847="Stock on Hand","Other asset",IF(BankLinkCOA!C847="GST Receivable","Other current liability",IF(BankLinkCOA!C847="Current Asset","Other current asset",IF(BankLinkCOA!C847="Fixed Asset","Fixed asset",IF(BankLinkCOA!C847="Creditors","Accounts payable",IF(BankLinkCOA!C847="GST Payable","Other current liability",IF(BankLinkCOA!C847="Current Liability","Other current liability",IF(BankLinkCOA!C847="Long Term Liability","Long term liability",IF(BankLinkCOA!C847="Equity","Equity")))))))))))))))))))))))</f>
        <v/>
      </c>
      <c r="E841" t="str">
        <f t="shared" si="39"/>
        <v/>
      </c>
      <c r="F841" t="str">
        <f t="shared" si="40"/>
        <v/>
      </c>
      <c r="G841" t="str">
        <f t="shared" si="41"/>
        <v/>
      </c>
    </row>
    <row r="842" spans="1:7" x14ac:dyDescent="0.35">
      <c r="A842" t="str">
        <f>IF(OR(ISBLANK(BankLinkCOA!A848),BankLinkCOA!E848=""),"",BankLinkCOA!A848)</f>
        <v/>
      </c>
      <c r="B842" t="str">
        <f>IF(OR(ISBLANK(BankLinkCOA!A848),BankLinkCOA!E848=""),"",BankLinkCOA!B848)</f>
        <v/>
      </c>
      <c r="C842" t="str">
        <f>IF(OR(ISBLANK(BankLinkCOA!A848),BankLinkCOA!E848=""),"",IF(BankLinkCOA!C848="Unknown (DR)","Invalid Account Type - will fail import",IF(BankLinkCOA!C848="Unknown (CR)","Invalid Account Type - will fail import",IF(BankLinkCOA!C848="N/A","Invalid Account Type - will fail import",IF(BankLinkCOA!C848="Income","Income",IF(BankLinkCOA!C848="Purchases","Cost of sales",IF(BankLinkCOA!C848="Direct Expense","Expense",IF(BankLinkCOA!C848="Expense","Expense",IF(BankLinkCOA!C848="Other Expense","Other expense",IF(BankLinkCOA!C848="Other Income","Other income",IF(BankLinkCOA!C848="Opening Stock","Other asset",IF(BankLinkCOA!C848="Closing Stock","Other asset",IF(BankLinkCOA!C848="Cash on Hand","Bank",IF(BankLinkCOA!C848="Debtors","Account receivable",IF(BankLinkCOA!C848="Stock on Hand","Other asset",IF(BankLinkCOA!C848="GST Receivable","Other current liability",IF(BankLinkCOA!C848="Current Asset","Other current asset",IF(BankLinkCOA!C848="Fixed Asset","Fixed asset",IF(BankLinkCOA!C848="Creditors","Accounts payable",IF(BankLinkCOA!C848="GST Payable","Other current liability",IF(BankLinkCOA!C848="Current Liability","Other current liability",IF(BankLinkCOA!C848="Long Term Liability","Long term liability",IF(BankLinkCOA!C848="Equity","Equity")))))))))))))))))))))))</f>
        <v/>
      </c>
      <c r="E842" t="str">
        <f t="shared" si="39"/>
        <v/>
      </c>
      <c r="F842" t="str">
        <f t="shared" si="40"/>
        <v/>
      </c>
      <c r="G842" t="str">
        <f t="shared" si="41"/>
        <v/>
      </c>
    </row>
    <row r="843" spans="1:7" x14ac:dyDescent="0.35">
      <c r="A843" t="str">
        <f>IF(OR(ISBLANK(BankLinkCOA!A849),BankLinkCOA!E849=""),"",BankLinkCOA!A849)</f>
        <v/>
      </c>
      <c r="B843" t="str">
        <f>IF(OR(ISBLANK(BankLinkCOA!A849),BankLinkCOA!E849=""),"",BankLinkCOA!B849)</f>
        <v/>
      </c>
      <c r="C843" t="str">
        <f>IF(OR(ISBLANK(BankLinkCOA!A849),BankLinkCOA!E849=""),"",IF(BankLinkCOA!C849="Unknown (DR)","Invalid Account Type - will fail import",IF(BankLinkCOA!C849="Unknown (CR)","Invalid Account Type - will fail import",IF(BankLinkCOA!C849="N/A","Invalid Account Type - will fail import",IF(BankLinkCOA!C849="Income","Income",IF(BankLinkCOA!C849="Purchases","Cost of sales",IF(BankLinkCOA!C849="Direct Expense","Expense",IF(BankLinkCOA!C849="Expense","Expense",IF(BankLinkCOA!C849="Other Expense","Other expense",IF(BankLinkCOA!C849="Other Income","Other income",IF(BankLinkCOA!C849="Opening Stock","Other asset",IF(BankLinkCOA!C849="Closing Stock","Other asset",IF(BankLinkCOA!C849="Cash on Hand","Bank",IF(BankLinkCOA!C849="Debtors","Account receivable",IF(BankLinkCOA!C849="Stock on Hand","Other asset",IF(BankLinkCOA!C849="GST Receivable","Other current liability",IF(BankLinkCOA!C849="Current Asset","Other current asset",IF(BankLinkCOA!C849="Fixed Asset","Fixed asset",IF(BankLinkCOA!C849="Creditors","Accounts payable",IF(BankLinkCOA!C849="GST Payable","Other current liability",IF(BankLinkCOA!C849="Current Liability","Other current liability",IF(BankLinkCOA!C849="Long Term Liability","Long term liability",IF(BankLinkCOA!C849="Equity","Equity")))))))))))))))))))))))</f>
        <v/>
      </c>
      <c r="E843" t="str">
        <f t="shared" si="39"/>
        <v/>
      </c>
      <c r="F843" t="str">
        <f t="shared" si="40"/>
        <v/>
      </c>
      <c r="G843" t="str">
        <f t="shared" si="41"/>
        <v/>
      </c>
    </row>
    <row r="844" spans="1:7" x14ac:dyDescent="0.35">
      <c r="A844" t="str">
        <f>IF(OR(ISBLANK(BankLinkCOA!A850),BankLinkCOA!E850=""),"",BankLinkCOA!A850)</f>
        <v/>
      </c>
      <c r="B844" t="str">
        <f>IF(OR(ISBLANK(BankLinkCOA!A850),BankLinkCOA!E850=""),"",BankLinkCOA!B850)</f>
        <v/>
      </c>
      <c r="C844" t="str">
        <f>IF(OR(ISBLANK(BankLinkCOA!A850),BankLinkCOA!E850=""),"",IF(BankLinkCOA!C850="Unknown (DR)","Invalid Account Type - will fail import",IF(BankLinkCOA!C850="Unknown (CR)","Invalid Account Type - will fail import",IF(BankLinkCOA!C850="N/A","Invalid Account Type - will fail import",IF(BankLinkCOA!C850="Income","Income",IF(BankLinkCOA!C850="Purchases","Cost of sales",IF(BankLinkCOA!C850="Direct Expense","Expense",IF(BankLinkCOA!C850="Expense","Expense",IF(BankLinkCOA!C850="Other Expense","Other expense",IF(BankLinkCOA!C850="Other Income","Other income",IF(BankLinkCOA!C850="Opening Stock","Other asset",IF(BankLinkCOA!C850="Closing Stock","Other asset",IF(BankLinkCOA!C850="Cash on Hand","Bank",IF(BankLinkCOA!C850="Debtors","Account receivable",IF(BankLinkCOA!C850="Stock on Hand","Other asset",IF(BankLinkCOA!C850="GST Receivable","Other current liability",IF(BankLinkCOA!C850="Current Asset","Other current asset",IF(BankLinkCOA!C850="Fixed Asset","Fixed asset",IF(BankLinkCOA!C850="Creditors","Accounts payable",IF(BankLinkCOA!C850="GST Payable","Other current liability",IF(BankLinkCOA!C850="Current Liability","Other current liability",IF(BankLinkCOA!C850="Long Term Liability","Long term liability",IF(BankLinkCOA!C850="Equity","Equity")))))))))))))))))))))))</f>
        <v/>
      </c>
      <c r="E844" t="str">
        <f t="shared" si="39"/>
        <v/>
      </c>
      <c r="F844" t="str">
        <f t="shared" si="40"/>
        <v/>
      </c>
      <c r="G844" t="str">
        <f t="shared" si="41"/>
        <v/>
      </c>
    </row>
    <row r="845" spans="1:7" x14ac:dyDescent="0.35">
      <c r="A845" t="str">
        <f>IF(OR(ISBLANK(BankLinkCOA!A851),BankLinkCOA!E851=""),"",BankLinkCOA!A851)</f>
        <v/>
      </c>
      <c r="B845" t="str">
        <f>IF(OR(ISBLANK(BankLinkCOA!A851),BankLinkCOA!E851=""),"",BankLinkCOA!B851)</f>
        <v/>
      </c>
      <c r="C845" t="str">
        <f>IF(OR(ISBLANK(BankLinkCOA!A851),BankLinkCOA!E851=""),"",IF(BankLinkCOA!C851="Unknown (DR)","Invalid Account Type - will fail import",IF(BankLinkCOA!C851="Unknown (CR)","Invalid Account Type - will fail import",IF(BankLinkCOA!C851="N/A","Invalid Account Type - will fail import",IF(BankLinkCOA!C851="Income","Income",IF(BankLinkCOA!C851="Purchases","Cost of sales",IF(BankLinkCOA!C851="Direct Expense","Expense",IF(BankLinkCOA!C851="Expense","Expense",IF(BankLinkCOA!C851="Other Expense","Other expense",IF(BankLinkCOA!C851="Other Income","Other income",IF(BankLinkCOA!C851="Opening Stock","Other asset",IF(BankLinkCOA!C851="Closing Stock","Other asset",IF(BankLinkCOA!C851="Cash on Hand","Bank",IF(BankLinkCOA!C851="Debtors","Account receivable",IF(BankLinkCOA!C851="Stock on Hand","Other asset",IF(BankLinkCOA!C851="GST Receivable","Other current liability",IF(BankLinkCOA!C851="Current Asset","Other current asset",IF(BankLinkCOA!C851="Fixed Asset","Fixed asset",IF(BankLinkCOA!C851="Creditors","Accounts payable",IF(BankLinkCOA!C851="GST Payable","Other current liability",IF(BankLinkCOA!C851="Current Liability","Other current liability",IF(BankLinkCOA!C851="Long Term Liability","Long term liability",IF(BankLinkCOA!C851="Equity","Equity")))))))))))))))))))))))</f>
        <v/>
      </c>
      <c r="E845" t="str">
        <f t="shared" si="39"/>
        <v/>
      </c>
      <c r="F845" t="str">
        <f t="shared" si="40"/>
        <v/>
      </c>
      <c r="G845" t="str">
        <f t="shared" si="41"/>
        <v/>
      </c>
    </row>
    <row r="846" spans="1:7" x14ac:dyDescent="0.35">
      <c r="A846" t="str">
        <f>IF(OR(ISBLANK(BankLinkCOA!A852),BankLinkCOA!E852=""),"",BankLinkCOA!A852)</f>
        <v/>
      </c>
      <c r="B846" t="str">
        <f>IF(OR(ISBLANK(BankLinkCOA!A852),BankLinkCOA!E852=""),"",BankLinkCOA!B852)</f>
        <v/>
      </c>
      <c r="C846" t="str">
        <f>IF(OR(ISBLANK(BankLinkCOA!A852),BankLinkCOA!E852=""),"",IF(BankLinkCOA!C852="Unknown (DR)","Invalid Account Type - will fail import",IF(BankLinkCOA!C852="Unknown (CR)","Invalid Account Type - will fail import",IF(BankLinkCOA!C852="N/A","Invalid Account Type - will fail import",IF(BankLinkCOA!C852="Income","Income",IF(BankLinkCOA!C852="Purchases","Cost of sales",IF(BankLinkCOA!C852="Direct Expense","Expense",IF(BankLinkCOA!C852="Expense","Expense",IF(BankLinkCOA!C852="Other Expense","Other expense",IF(BankLinkCOA!C852="Other Income","Other income",IF(BankLinkCOA!C852="Opening Stock","Other asset",IF(BankLinkCOA!C852="Closing Stock","Other asset",IF(BankLinkCOA!C852="Cash on Hand","Bank",IF(BankLinkCOA!C852="Debtors","Account receivable",IF(BankLinkCOA!C852="Stock on Hand","Other asset",IF(BankLinkCOA!C852="GST Receivable","Other current liability",IF(BankLinkCOA!C852="Current Asset","Other current asset",IF(BankLinkCOA!C852="Fixed Asset","Fixed asset",IF(BankLinkCOA!C852="Creditors","Accounts payable",IF(BankLinkCOA!C852="GST Payable","Other current liability",IF(BankLinkCOA!C852="Current Liability","Other current liability",IF(BankLinkCOA!C852="Long Term Liability","Long term liability",IF(BankLinkCOA!C852="Equity","Equity")))))))))))))))))))))))</f>
        <v/>
      </c>
      <c r="E846" t="str">
        <f t="shared" si="39"/>
        <v/>
      </c>
      <c r="F846" t="str">
        <f t="shared" si="40"/>
        <v/>
      </c>
      <c r="G846" t="str">
        <f t="shared" si="41"/>
        <v/>
      </c>
    </row>
    <row r="847" spans="1:7" x14ac:dyDescent="0.35">
      <c r="A847" t="str">
        <f>IF(OR(ISBLANK(BankLinkCOA!A853),BankLinkCOA!E853=""),"",BankLinkCOA!A853)</f>
        <v/>
      </c>
      <c r="B847" t="str">
        <f>IF(OR(ISBLANK(BankLinkCOA!A853),BankLinkCOA!E853=""),"",BankLinkCOA!B853)</f>
        <v/>
      </c>
      <c r="C847" t="str">
        <f>IF(OR(ISBLANK(BankLinkCOA!A853),BankLinkCOA!E853=""),"",IF(BankLinkCOA!C853="Unknown (DR)","Invalid Account Type - will fail import",IF(BankLinkCOA!C853="Unknown (CR)","Invalid Account Type - will fail import",IF(BankLinkCOA!C853="N/A","Invalid Account Type - will fail import",IF(BankLinkCOA!C853="Income","Income",IF(BankLinkCOA!C853="Purchases","Cost of sales",IF(BankLinkCOA!C853="Direct Expense","Expense",IF(BankLinkCOA!C853="Expense","Expense",IF(BankLinkCOA!C853="Other Expense","Other expense",IF(BankLinkCOA!C853="Other Income","Other income",IF(BankLinkCOA!C853="Opening Stock","Other asset",IF(BankLinkCOA!C853="Closing Stock","Other asset",IF(BankLinkCOA!C853="Cash on Hand","Bank",IF(BankLinkCOA!C853="Debtors","Account receivable",IF(BankLinkCOA!C853="Stock on Hand","Other asset",IF(BankLinkCOA!C853="GST Receivable","Other current liability",IF(BankLinkCOA!C853="Current Asset","Other current asset",IF(BankLinkCOA!C853="Fixed Asset","Fixed asset",IF(BankLinkCOA!C853="Creditors","Accounts payable",IF(BankLinkCOA!C853="GST Payable","Other current liability",IF(BankLinkCOA!C853="Current Liability","Other current liability",IF(BankLinkCOA!C853="Long Term Liability","Long term liability",IF(BankLinkCOA!C853="Equity","Equity")))))))))))))))))))))))</f>
        <v/>
      </c>
      <c r="E847" t="str">
        <f t="shared" si="39"/>
        <v/>
      </c>
      <c r="F847" t="str">
        <f t="shared" si="40"/>
        <v/>
      </c>
      <c r="G847" t="str">
        <f t="shared" si="41"/>
        <v/>
      </c>
    </row>
    <row r="848" spans="1:7" x14ac:dyDescent="0.35">
      <c r="A848" t="str">
        <f>IF(OR(ISBLANK(BankLinkCOA!A854),BankLinkCOA!E854=""),"",BankLinkCOA!A854)</f>
        <v/>
      </c>
      <c r="B848" t="str">
        <f>IF(OR(ISBLANK(BankLinkCOA!A854),BankLinkCOA!E854=""),"",BankLinkCOA!B854)</f>
        <v/>
      </c>
      <c r="C848" t="str">
        <f>IF(OR(ISBLANK(BankLinkCOA!A854),BankLinkCOA!E854=""),"",IF(BankLinkCOA!C854="Unknown (DR)","Invalid Account Type - will fail import",IF(BankLinkCOA!C854="Unknown (CR)","Invalid Account Type - will fail import",IF(BankLinkCOA!C854="N/A","Invalid Account Type - will fail import",IF(BankLinkCOA!C854="Income","Income",IF(BankLinkCOA!C854="Purchases","Cost of sales",IF(BankLinkCOA!C854="Direct Expense","Expense",IF(BankLinkCOA!C854="Expense","Expense",IF(BankLinkCOA!C854="Other Expense","Other expense",IF(BankLinkCOA!C854="Other Income","Other income",IF(BankLinkCOA!C854="Opening Stock","Other asset",IF(BankLinkCOA!C854="Closing Stock","Other asset",IF(BankLinkCOA!C854="Cash on Hand","Bank",IF(BankLinkCOA!C854="Debtors","Account receivable",IF(BankLinkCOA!C854="Stock on Hand","Other asset",IF(BankLinkCOA!C854="GST Receivable","Other current liability",IF(BankLinkCOA!C854="Current Asset","Other current asset",IF(BankLinkCOA!C854="Fixed Asset","Fixed asset",IF(BankLinkCOA!C854="Creditors","Accounts payable",IF(BankLinkCOA!C854="GST Payable","Other current liability",IF(BankLinkCOA!C854="Current Liability","Other current liability",IF(BankLinkCOA!C854="Long Term Liability","Long term liability",IF(BankLinkCOA!C854="Equity","Equity")))))))))))))))))))))))</f>
        <v/>
      </c>
      <c r="E848" t="str">
        <f t="shared" si="39"/>
        <v/>
      </c>
      <c r="F848" t="str">
        <f t="shared" si="40"/>
        <v/>
      </c>
      <c r="G848" t="str">
        <f t="shared" si="41"/>
        <v/>
      </c>
    </row>
    <row r="849" spans="1:7" x14ac:dyDescent="0.35">
      <c r="A849" t="str">
        <f>IF(OR(ISBLANK(BankLinkCOA!A855),BankLinkCOA!E855=""),"",BankLinkCOA!A855)</f>
        <v/>
      </c>
      <c r="B849" t="str">
        <f>IF(OR(ISBLANK(BankLinkCOA!A855),BankLinkCOA!E855=""),"",BankLinkCOA!B855)</f>
        <v/>
      </c>
      <c r="C849" t="str">
        <f>IF(OR(ISBLANK(BankLinkCOA!A855),BankLinkCOA!E855=""),"",IF(BankLinkCOA!C855="Unknown (DR)","Invalid Account Type - will fail import",IF(BankLinkCOA!C855="Unknown (CR)","Invalid Account Type - will fail import",IF(BankLinkCOA!C855="N/A","Invalid Account Type - will fail import",IF(BankLinkCOA!C855="Income","Income",IF(BankLinkCOA!C855="Purchases","Cost of sales",IF(BankLinkCOA!C855="Direct Expense","Expense",IF(BankLinkCOA!C855="Expense","Expense",IF(BankLinkCOA!C855="Other Expense","Other expense",IF(BankLinkCOA!C855="Other Income","Other income",IF(BankLinkCOA!C855="Opening Stock","Other asset",IF(BankLinkCOA!C855="Closing Stock","Other asset",IF(BankLinkCOA!C855="Cash on Hand","Bank",IF(BankLinkCOA!C855="Debtors","Account receivable",IF(BankLinkCOA!C855="Stock on Hand","Other asset",IF(BankLinkCOA!C855="GST Receivable","Other current liability",IF(BankLinkCOA!C855="Current Asset","Other current asset",IF(BankLinkCOA!C855="Fixed Asset","Fixed asset",IF(BankLinkCOA!C855="Creditors","Accounts payable",IF(BankLinkCOA!C855="GST Payable","Other current liability",IF(BankLinkCOA!C855="Current Liability","Other current liability",IF(BankLinkCOA!C855="Long Term Liability","Long term liability",IF(BankLinkCOA!C855="Equity","Equity")))))))))))))))))))))))</f>
        <v/>
      </c>
      <c r="E849" t="str">
        <f t="shared" si="39"/>
        <v/>
      </c>
      <c r="F849" t="str">
        <f t="shared" si="40"/>
        <v/>
      </c>
      <c r="G849" t="str">
        <f t="shared" si="41"/>
        <v/>
      </c>
    </row>
    <row r="850" spans="1:7" x14ac:dyDescent="0.35">
      <c r="A850" t="str">
        <f>IF(OR(ISBLANK(BankLinkCOA!A856),BankLinkCOA!E856=""),"",BankLinkCOA!A856)</f>
        <v/>
      </c>
      <c r="B850" t="str">
        <f>IF(OR(ISBLANK(BankLinkCOA!A856),BankLinkCOA!E856=""),"",BankLinkCOA!B856)</f>
        <v/>
      </c>
      <c r="C850" t="str">
        <f>IF(OR(ISBLANK(BankLinkCOA!A856),BankLinkCOA!E856=""),"",IF(BankLinkCOA!C856="Unknown (DR)","Invalid Account Type - will fail import",IF(BankLinkCOA!C856="Unknown (CR)","Invalid Account Type - will fail import",IF(BankLinkCOA!C856="N/A","Invalid Account Type - will fail import",IF(BankLinkCOA!C856="Income","Income",IF(BankLinkCOA!C856="Purchases","Cost of sales",IF(BankLinkCOA!C856="Direct Expense","Expense",IF(BankLinkCOA!C856="Expense","Expense",IF(BankLinkCOA!C856="Other Expense","Other expense",IF(BankLinkCOA!C856="Other Income","Other income",IF(BankLinkCOA!C856="Opening Stock","Other asset",IF(BankLinkCOA!C856="Closing Stock","Other asset",IF(BankLinkCOA!C856="Cash on Hand","Bank",IF(BankLinkCOA!C856="Debtors","Account receivable",IF(BankLinkCOA!C856="Stock on Hand","Other asset",IF(BankLinkCOA!C856="GST Receivable","Other current liability",IF(BankLinkCOA!C856="Current Asset","Other current asset",IF(BankLinkCOA!C856="Fixed Asset","Fixed asset",IF(BankLinkCOA!C856="Creditors","Accounts payable",IF(BankLinkCOA!C856="GST Payable","Other current liability",IF(BankLinkCOA!C856="Current Liability","Other current liability",IF(BankLinkCOA!C856="Long Term Liability","Long term liability",IF(BankLinkCOA!C856="Equity","Equity")))))))))))))))))))))))</f>
        <v/>
      </c>
      <c r="E850" t="str">
        <f t="shared" si="39"/>
        <v/>
      </c>
      <c r="F850" t="str">
        <f t="shared" si="40"/>
        <v/>
      </c>
      <c r="G850" t="str">
        <f t="shared" si="41"/>
        <v/>
      </c>
    </row>
    <row r="851" spans="1:7" x14ac:dyDescent="0.35">
      <c r="A851" t="str">
        <f>IF(OR(ISBLANK(BankLinkCOA!A857),BankLinkCOA!E857=""),"",BankLinkCOA!A857)</f>
        <v/>
      </c>
      <c r="B851" t="str">
        <f>IF(OR(ISBLANK(BankLinkCOA!A857),BankLinkCOA!E857=""),"",BankLinkCOA!B857)</f>
        <v/>
      </c>
      <c r="C851" t="str">
        <f>IF(OR(ISBLANK(BankLinkCOA!A857),BankLinkCOA!E857=""),"",IF(BankLinkCOA!C857="Unknown (DR)","Invalid Account Type - will fail import",IF(BankLinkCOA!C857="Unknown (CR)","Invalid Account Type - will fail import",IF(BankLinkCOA!C857="N/A","Invalid Account Type - will fail import",IF(BankLinkCOA!C857="Income","Income",IF(BankLinkCOA!C857="Purchases","Cost of sales",IF(BankLinkCOA!C857="Direct Expense","Expense",IF(BankLinkCOA!C857="Expense","Expense",IF(BankLinkCOA!C857="Other Expense","Other expense",IF(BankLinkCOA!C857="Other Income","Other income",IF(BankLinkCOA!C857="Opening Stock","Other asset",IF(BankLinkCOA!C857="Closing Stock","Other asset",IF(BankLinkCOA!C857="Cash on Hand","Bank",IF(BankLinkCOA!C857="Debtors","Account receivable",IF(BankLinkCOA!C857="Stock on Hand","Other asset",IF(BankLinkCOA!C857="GST Receivable","Other current liability",IF(BankLinkCOA!C857="Current Asset","Other current asset",IF(BankLinkCOA!C857="Fixed Asset","Fixed asset",IF(BankLinkCOA!C857="Creditors","Accounts payable",IF(BankLinkCOA!C857="GST Payable","Other current liability",IF(BankLinkCOA!C857="Current Liability","Other current liability",IF(BankLinkCOA!C857="Long Term Liability","Long term liability",IF(BankLinkCOA!C857="Equity","Equity")))))))))))))))))))))))</f>
        <v/>
      </c>
      <c r="E851" t="str">
        <f t="shared" si="39"/>
        <v/>
      </c>
      <c r="F851" t="str">
        <f t="shared" si="40"/>
        <v/>
      </c>
      <c r="G851" t="str">
        <f t="shared" si="41"/>
        <v/>
      </c>
    </row>
    <row r="852" spans="1:7" x14ac:dyDescent="0.35">
      <c r="A852" t="str">
        <f>IF(OR(ISBLANK(BankLinkCOA!A858),BankLinkCOA!E858=""),"",BankLinkCOA!A858)</f>
        <v/>
      </c>
      <c r="B852" t="str">
        <f>IF(OR(ISBLANK(BankLinkCOA!A858),BankLinkCOA!E858=""),"",BankLinkCOA!B858)</f>
        <v/>
      </c>
      <c r="C852" t="str">
        <f>IF(OR(ISBLANK(BankLinkCOA!A858),BankLinkCOA!E858=""),"",IF(BankLinkCOA!C858="Unknown (DR)","Invalid Account Type - will fail import",IF(BankLinkCOA!C858="Unknown (CR)","Invalid Account Type - will fail import",IF(BankLinkCOA!C858="N/A","Invalid Account Type - will fail import",IF(BankLinkCOA!C858="Income","Income",IF(BankLinkCOA!C858="Purchases","Cost of sales",IF(BankLinkCOA!C858="Direct Expense","Expense",IF(BankLinkCOA!C858="Expense","Expense",IF(BankLinkCOA!C858="Other Expense","Other expense",IF(BankLinkCOA!C858="Other Income","Other income",IF(BankLinkCOA!C858="Opening Stock","Other asset",IF(BankLinkCOA!C858="Closing Stock","Other asset",IF(BankLinkCOA!C858="Cash on Hand","Bank",IF(BankLinkCOA!C858="Debtors","Account receivable",IF(BankLinkCOA!C858="Stock on Hand","Other asset",IF(BankLinkCOA!C858="GST Receivable","Other current liability",IF(BankLinkCOA!C858="Current Asset","Other current asset",IF(BankLinkCOA!C858="Fixed Asset","Fixed asset",IF(BankLinkCOA!C858="Creditors","Accounts payable",IF(BankLinkCOA!C858="GST Payable","Other current liability",IF(BankLinkCOA!C858="Current Liability","Other current liability",IF(BankLinkCOA!C858="Long Term Liability","Long term liability",IF(BankLinkCOA!C858="Equity","Equity")))))))))))))))))))))))</f>
        <v/>
      </c>
      <c r="E852" t="str">
        <f t="shared" si="39"/>
        <v/>
      </c>
      <c r="F852" t="str">
        <f t="shared" si="40"/>
        <v/>
      </c>
      <c r="G852" t="str">
        <f t="shared" si="41"/>
        <v/>
      </c>
    </row>
    <row r="853" spans="1:7" x14ac:dyDescent="0.35">
      <c r="A853" t="str">
        <f>IF(OR(ISBLANK(BankLinkCOA!A859),BankLinkCOA!E859=""),"",BankLinkCOA!A859)</f>
        <v/>
      </c>
      <c r="B853" t="str">
        <f>IF(OR(ISBLANK(BankLinkCOA!A859),BankLinkCOA!E859=""),"",BankLinkCOA!B859)</f>
        <v/>
      </c>
      <c r="C853" t="str">
        <f>IF(OR(ISBLANK(BankLinkCOA!A859),BankLinkCOA!E859=""),"",IF(BankLinkCOA!C859="Unknown (DR)","Invalid Account Type - will fail import",IF(BankLinkCOA!C859="Unknown (CR)","Invalid Account Type - will fail import",IF(BankLinkCOA!C859="N/A","Invalid Account Type - will fail import",IF(BankLinkCOA!C859="Income","Income",IF(BankLinkCOA!C859="Purchases","Cost of sales",IF(BankLinkCOA!C859="Direct Expense","Expense",IF(BankLinkCOA!C859="Expense","Expense",IF(BankLinkCOA!C859="Other Expense","Other expense",IF(BankLinkCOA!C859="Other Income","Other income",IF(BankLinkCOA!C859="Opening Stock","Other asset",IF(BankLinkCOA!C859="Closing Stock","Other asset",IF(BankLinkCOA!C859="Cash on Hand","Bank",IF(BankLinkCOA!C859="Debtors","Account receivable",IF(BankLinkCOA!C859="Stock on Hand","Other asset",IF(BankLinkCOA!C859="GST Receivable","Other current liability",IF(BankLinkCOA!C859="Current Asset","Other current asset",IF(BankLinkCOA!C859="Fixed Asset","Fixed asset",IF(BankLinkCOA!C859="Creditors","Accounts payable",IF(BankLinkCOA!C859="GST Payable","Other current liability",IF(BankLinkCOA!C859="Current Liability","Other current liability",IF(BankLinkCOA!C859="Long Term Liability","Long term liability",IF(BankLinkCOA!C859="Equity","Equity")))))))))))))))))))))))</f>
        <v/>
      </c>
      <c r="E853" t="str">
        <f t="shared" si="39"/>
        <v/>
      </c>
      <c r="F853" t="str">
        <f t="shared" si="40"/>
        <v/>
      </c>
      <c r="G853" t="str">
        <f t="shared" si="41"/>
        <v/>
      </c>
    </row>
    <row r="854" spans="1:7" x14ac:dyDescent="0.35">
      <c r="A854" t="str">
        <f>IF(OR(ISBLANK(BankLinkCOA!A860),BankLinkCOA!E860=""),"",BankLinkCOA!A860)</f>
        <v/>
      </c>
      <c r="B854" t="str">
        <f>IF(OR(ISBLANK(BankLinkCOA!A860),BankLinkCOA!E860=""),"",BankLinkCOA!B860)</f>
        <v/>
      </c>
      <c r="C854" t="str">
        <f>IF(OR(ISBLANK(BankLinkCOA!A860),BankLinkCOA!E860=""),"",IF(BankLinkCOA!C860="Unknown (DR)","Invalid Account Type - will fail import",IF(BankLinkCOA!C860="Unknown (CR)","Invalid Account Type - will fail import",IF(BankLinkCOA!C860="N/A","Invalid Account Type - will fail import",IF(BankLinkCOA!C860="Income","Income",IF(BankLinkCOA!C860="Purchases","Cost of sales",IF(BankLinkCOA!C860="Direct Expense","Expense",IF(BankLinkCOA!C860="Expense","Expense",IF(BankLinkCOA!C860="Other Expense","Other expense",IF(BankLinkCOA!C860="Other Income","Other income",IF(BankLinkCOA!C860="Opening Stock","Other asset",IF(BankLinkCOA!C860="Closing Stock","Other asset",IF(BankLinkCOA!C860="Cash on Hand","Bank",IF(BankLinkCOA!C860="Debtors","Account receivable",IF(BankLinkCOA!C860="Stock on Hand","Other asset",IF(BankLinkCOA!C860="GST Receivable","Other current liability",IF(BankLinkCOA!C860="Current Asset","Other current asset",IF(BankLinkCOA!C860="Fixed Asset","Fixed asset",IF(BankLinkCOA!C860="Creditors","Accounts payable",IF(BankLinkCOA!C860="GST Payable","Other current liability",IF(BankLinkCOA!C860="Current Liability","Other current liability",IF(BankLinkCOA!C860="Long Term Liability","Long term liability",IF(BankLinkCOA!C860="Equity","Equity")))))))))))))))))))))))</f>
        <v/>
      </c>
      <c r="E854" t="str">
        <f t="shared" si="39"/>
        <v/>
      </c>
      <c r="F854" t="str">
        <f t="shared" si="40"/>
        <v/>
      </c>
      <c r="G854" t="str">
        <f t="shared" si="41"/>
        <v/>
      </c>
    </row>
    <row r="855" spans="1:7" x14ac:dyDescent="0.35">
      <c r="A855" t="str">
        <f>IF(OR(ISBLANK(BankLinkCOA!A861),BankLinkCOA!E861=""),"",BankLinkCOA!A861)</f>
        <v/>
      </c>
      <c r="B855" t="str">
        <f>IF(OR(ISBLANK(BankLinkCOA!A861),BankLinkCOA!E861=""),"",BankLinkCOA!B861)</f>
        <v/>
      </c>
      <c r="C855" t="str">
        <f>IF(OR(ISBLANK(BankLinkCOA!A861),BankLinkCOA!E861=""),"",IF(BankLinkCOA!C861="Unknown (DR)","Invalid Account Type - will fail import",IF(BankLinkCOA!C861="Unknown (CR)","Invalid Account Type - will fail import",IF(BankLinkCOA!C861="N/A","Invalid Account Type - will fail import",IF(BankLinkCOA!C861="Income","Income",IF(BankLinkCOA!C861="Purchases","Cost of sales",IF(BankLinkCOA!C861="Direct Expense","Expense",IF(BankLinkCOA!C861="Expense","Expense",IF(BankLinkCOA!C861="Other Expense","Other expense",IF(BankLinkCOA!C861="Other Income","Other income",IF(BankLinkCOA!C861="Opening Stock","Other asset",IF(BankLinkCOA!C861="Closing Stock","Other asset",IF(BankLinkCOA!C861="Cash on Hand","Bank",IF(BankLinkCOA!C861="Debtors","Account receivable",IF(BankLinkCOA!C861="Stock on Hand","Other asset",IF(BankLinkCOA!C861="GST Receivable","Other current liability",IF(BankLinkCOA!C861="Current Asset","Other current asset",IF(BankLinkCOA!C861="Fixed Asset","Fixed asset",IF(BankLinkCOA!C861="Creditors","Accounts payable",IF(BankLinkCOA!C861="GST Payable","Other current liability",IF(BankLinkCOA!C861="Current Liability","Other current liability",IF(BankLinkCOA!C861="Long Term Liability","Long term liability",IF(BankLinkCOA!C861="Equity","Equity")))))))))))))))))))))))</f>
        <v/>
      </c>
      <c r="E855" t="str">
        <f t="shared" si="39"/>
        <v/>
      </c>
      <c r="F855" t="str">
        <f t="shared" si="40"/>
        <v/>
      </c>
      <c r="G855" t="str">
        <f t="shared" si="41"/>
        <v/>
      </c>
    </row>
    <row r="856" spans="1:7" x14ac:dyDescent="0.35">
      <c r="A856" t="str">
        <f>IF(OR(ISBLANK(BankLinkCOA!A862),BankLinkCOA!E862=""),"",BankLinkCOA!A862)</f>
        <v/>
      </c>
      <c r="B856" t="str">
        <f>IF(OR(ISBLANK(BankLinkCOA!A862),BankLinkCOA!E862=""),"",BankLinkCOA!B862)</f>
        <v/>
      </c>
      <c r="C856" t="str">
        <f>IF(OR(ISBLANK(BankLinkCOA!A862),BankLinkCOA!E862=""),"",IF(BankLinkCOA!C862="Unknown (DR)","Invalid Account Type - will fail import",IF(BankLinkCOA!C862="Unknown (CR)","Invalid Account Type - will fail import",IF(BankLinkCOA!C862="N/A","Invalid Account Type - will fail import",IF(BankLinkCOA!C862="Income","Income",IF(BankLinkCOA!C862="Purchases","Cost of sales",IF(BankLinkCOA!C862="Direct Expense","Expense",IF(BankLinkCOA!C862="Expense","Expense",IF(BankLinkCOA!C862="Other Expense","Other expense",IF(BankLinkCOA!C862="Other Income","Other income",IF(BankLinkCOA!C862="Opening Stock","Other asset",IF(BankLinkCOA!C862="Closing Stock","Other asset",IF(BankLinkCOA!C862="Cash on Hand","Bank",IF(BankLinkCOA!C862="Debtors","Account receivable",IF(BankLinkCOA!C862="Stock on Hand","Other asset",IF(BankLinkCOA!C862="GST Receivable","Other current liability",IF(BankLinkCOA!C862="Current Asset","Other current asset",IF(BankLinkCOA!C862="Fixed Asset","Fixed asset",IF(BankLinkCOA!C862="Creditors","Accounts payable",IF(BankLinkCOA!C862="GST Payable","Other current liability",IF(BankLinkCOA!C862="Current Liability","Other current liability",IF(BankLinkCOA!C862="Long Term Liability","Long term liability",IF(BankLinkCOA!C862="Equity","Equity")))))))))))))))))))))))</f>
        <v/>
      </c>
      <c r="E856" t="str">
        <f t="shared" si="39"/>
        <v/>
      </c>
      <c r="F856" t="str">
        <f t="shared" si="40"/>
        <v/>
      </c>
      <c r="G856" t="str">
        <f t="shared" si="41"/>
        <v/>
      </c>
    </row>
    <row r="857" spans="1:7" x14ac:dyDescent="0.35">
      <c r="A857" t="str">
        <f>IF(OR(ISBLANK(BankLinkCOA!A863),BankLinkCOA!E863=""),"",BankLinkCOA!A863)</f>
        <v/>
      </c>
      <c r="B857" t="str">
        <f>IF(OR(ISBLANK(BankLinkCOA!A863),BankLinkCOA!E863=""),"",BankLinkCOA!B863)</f>
        <v/>
      </c>
      <c r="C857" t="str">
        <f>IF(OR(ISBLANK(BankLinkCOA!A863),BankLinkCOA!E863=""),"",IF(BankLinkCOA!C863="Unknown (DR)","Invalid Account Type - will fail import",IF(BankLinkCOA!C863="Unknown (CR)","Invalid Account Type - will fail import",IF(BankLinkCOA!C863="N/A","Invalid Account Type - will fail import",IF(BankLinkCOA!C863="Income","Income",IF(BankLinkCOA!C863="Purchases","Cost of sales",IF(BankLinkCOA!C863="Direct Expense","Expense",IF(BankLinkCOA!C863="Expense","Expense",IF(BankLinkCOA!C863="Other Expense","Other expense",IF(BankLinkCOA!C863="Other Income","Other income",IF(BankLinkCOA!C863="Opening Stock","Other asset",IF(BankLinkCOA!C863="Closing Stock","Other asset",IF(BankLinkCOA!C863="Cash on Hand","Bank",IF(BankLinkCOA!C863="Debtors","Account receivable",IF(BankLinkCOA!C863="Stock on Hand","Other asset",IF(BankLinkCOA!C863="GST Receivable","Other current liability",IF(BankLinkCOA!C863="Current Asset","Other current asset",IF(BankLinkCOA!C863="Fixed Asset","Fixed asset",IF(BankLinkCOA!C863="Creditors","Accounts payable",IF(BankLinkCOA!C863="GST Payable","Other current liability",IF(BankLinkCOA!C863="Current Liability","Other current liability",IF(BankLinkCOA!C863="Long Term Liability","Long term liability",IF(BankLinkCOA!C863="Equity","Equity")))))))))))))))))))))))</f>
        <v/>
      </c>
      <c r="E857" t="str">
        <f t="shared" si="39"/>
        <v/>
      </c>
      <c r="F857" t="str">
        <f t="shared" si="40"/>
        <v/>
      </c>
      <c r="G857" t="str">
        <f t="shared" si="41"/>
        <v/>
      </c>
    </row>
    <row r="858" spans="1:7" x14ac:dyDescent="0.35">
      <c r="A858" t="str">
        <f>IF(OR(ISBLANK(BankLinkCOA!A864),BankLinkCOA!E864=""),"",BankLinkCOA!A864)</f>
        <v/>
      </c>
      <c r="B858" t="str">
        <f>IF(OR(ISBLANK(BankLinkCOA!A864),BankLinkCOA!E864=""),"",BankLinkCOA!B864)</f>
        <v/>
      </c>
      <c r="C858" t="str">
        <f>IF(OR(ISBLANK(BankLinkCOA!A864),BankLinkCOA!E864=""),"",IF(BankLinkCOA!C864="Unknown (DR)","Invalid Account Type - will fail import",IF(BankLinkCOA!C864="Unknown (CR)","Invalid Account Type - will fail import",IF(BankLinkCOA!C864="N/A","Invalid Account Type - will fail import",IF(BankLinkCOA!C864="Income","Income",IF(BankLinkCOA!C864="Purchases","Cost of sales",IF(BankLinkCOA!C864="Direct Expense","Expense",IF(BankLinkCOA!C864="Expense","Expense",IF(BankLinkCOA!C864="Other Expense","Other expense",IF(BankLinkCOA!C864="Other Income","Other income",IF(BankLinkCOA!C864="Opening Stock","Other asset",IF(BankLinkCOA!C864="Closing Stock","Other asset",IF(BankLinkCOA!C864="Cash on Hand","Bank",IF(BankLinkCOA!C864="Debtors","Account receivable",IF(BankLinkCOA!C864="Stock on Hand","Other asset",IF(BankLinkCOA!C864="GST Receivable","Other current liability",IF(BankLinkCOA!C864="Current Asset","Other current asset",IF(BankLinkCOA!C864="Fixed Asset","Fixed asset",IF(BankLinkCOA!C864="Creditors","Accounts payable",IF(BankLinkCOA!C864="GST Payable","Other current liability",IF(BankLinkCOA!C864="Current Liability","Other current liability",IF(BankLinkCOA!C864="Long Term Liability","Long term liability",IF(BankLinkCOA!C864="Equity","Equity")))))))))))))))))))))))</f>
        <v/>
      </c>
      <c r="E858" t="str">
        <f t="shared" si="39"/>
        <v/>
      </c>
      <c r="F858" t="str">
        <f t="shared" si="40"/>
        <v/>
      </c>
      <c r="G858" t="str">
        <f t="shared" si="41"/>
        <v/>
      </c>
    </row>
    <row r="859" spans="1:7" x14ac:dyDescent="0.35">
      <c r="A859" t="str">
        <f>IF(OR(ISBLANK(BankLinkCOA!A865),BankLinkCOA!E865=""),"",BankLinkCOA!A865)</f>
        <v/>
      </c>
      <c r="B859" t="str">
        <f>IF(OR(ISBLANK(BankLinkCOA!A865),BankLinkCOA!E865=""),"",BankLinkCOA!B865)</f>
        <v/>
      </c>
      <c r="C859" t="str">
        <f>IF(OR(ISBLANK(BankLinkCOA!A865),BankLinkCOA!E865=""),"",IF(BankLinkCOA!C865="Unknown (DR)","Invalid Account Type - will fail import",IF(BankLinkCOA!C865="Unknown (CR)","Invalid Account Type - will fail import",IF(BankLinkCOA!C865="N/A","Invalid Account Type - will fail import",IF(BankLinkCOA!C865="Income","Income",IF(BankLinkCOA!C865="Purchases","Cost of sales",IF(BankLinkCOA!C865="Direct Expense","Expense",IF(BankLinkCOA!C865="Expense","Expense",IF(BankLinkCOA!C865="Other Expense","Other expense",IF(BankLinkCOA!C865="Other Income","Other income",IF(BankLinkCOA!C865="Opening Stock","Other asset",IF(BankLinkCOA!C865="Closing Stock","Other asset",IF(BankLinkCOA!C865="Cash on Hand","Bank",IF(BankLinkCOA!C865="Debtors","Account receivable",IF(BankLinkCOA!C865="Stock on Hand","Other asset",IF(BankLinkCOA!C865="GST Receivable","Other current liability",IF(BankLinkCOA!C865="Current Asset","Other current asset",IF(BankLinkCOA!C865="Fixed Asset","Fixed asset",IF(BankLinkCOA!C865="Creditors","Accounts payable",IF(BankLinkCOA!C865="GST Payable","Other current liability",IF(BankLinkCOA!C865="Current Liability","Other current liability",IF(BankLinkCOA!C865="Long Term Liability","Long term liability",IF(BankLinkCOA!C865="Equity","Equity")))))))))))))))))))))))</f>
        <v/>
      </c>
      <c r="E859" t="str">
        <f t="shared" si="39"/>
        <v/>
      </c>
      <c r="F859" t="str">
        <f t="shared" si="40"/>
        <v/>
      </c>
      <c r="G859" t="str">
        <f t="shared" si="41"/>
        <v/>
      </c>
    </row>
    <row r="860" spans="1:7" x14ac:dyDescent="0.35">
      <c r="A860" t="str">
        <f>IF(OR(ISBLANK(BankLinkCOA!A866),BankLinkCOA!E866=""),"",BankLinkCOA!A866)</f>
        <v/>
      </c>
      <c r="B860" t="str">
        <f>IF(OR(ISBLANK(BankLinkCOA!A866),BankLinkCOA!E866=""),"",BankLinkCOA!B866)</f>
        <v/>
      </c>
      <c r="C860" t="str">
        <f>IF(OR(ISBLANK(BankLinkCOA!A866),BankLinkCOA!E866=""),"",IF(BankLinkCOA!C866="Unknown (DR)","Invalid Account Type - will fail import",IF(BankLinkCOA!C866="Unknown (CR)","Invalid Account Type - will fail import",IF(BankLinkCOA!C866="N/A","Invalid Account Type - will fail import",IF(BankLinkCOA!C866="Income","Income",IF(BankLinkCOA!C866="Purchases","Cost of sales",IF(BankLinkCOA!C866="Direct Expense","Expense",IF(BankLinkCOA!C866="Expense","Expense",IF(BankLinkCOA!C866="Other Expense","Other expense",IF(BankLinkCOA!C866="Other Income","Other income",IF(BankLinkCOA!C866="Opening Stock","Other asset",IF(BankLinkCOA!C866="Closing Stock","Other asset",IF(BankLinkCOA!C866="Cash on Hand","Bank",IF(BankLinkCOA!C866="Debtors","Account receivable",IF(BankLinkCOA!C866="Stock on Hand","Other asset",IF(BankLinkCOA!C866="GST Receivable","Other current liability",IF(BankLinkCOA!C866="Current Asset","Other current asset",IF(BankLinkCOA!C866="Fixed Asset","Fixed asset",IF(BankLinkCOA!C866="Creditors","Accounts payable",IF(BankLinkCOA!C866="GST Payable","Other current liability",IF(BankLinkCOA!C866="Current Liability","Other current liability",IF(BankLinkCOA!C866="Long Term Liability","Long term liability",IF(BankLinkCOA!C866="Equity","Equity")))))))))))))))))))))))</f>
        <v/>
      </c>
      <c r="E860" t="str">
        <f t="shared" si="39"/>
        <v/>
      </c>
      <c r="F860" t="str">
        <f t="shared" si="40"/>
        <v/>
      </c>
      <c r="G860" t="str">
        <f t="shared" si="41"/>
        <v/>
      </c>
    </row>
    <row r="861" spans="1:7" x14ac:dyDescent="0.35">
      <c r="A861" t="str">
        <f>IF(OR(ISBLANK(BankLinkCOA!A867),BankLinkCOA!E867=""),"",BankLinkCOA!A867)</f>
        <v/>
      </c>
      <c r="B861" t="str">
        <f>IF(OR(ISBLANK(BankLinkCOA!A867),BankLinkCOA!E867=""),"",BankLinkCOA!B867)</f>
        <v/>
      </c>
      <c r="C861" t="str">
        <f>IF(OR(ISBLANK(BankLinkCOA!A867),BankLinkCOA!E867=""),"",IF(BankLinkCOA!C867="Unknown (DR)","Invalid Account Type - will fail import",IF(BankLinkCOA!C867="Unknown (CR)","Invalid Account Type - will fail import",IF(BankLinkCOA!C867="N/A","Invalid Account Type - will fail import",IF(BankLinkCOA!C867="Income","Income",IF(BankLinkCOA!C867="Purchases","Cost of sales",IF(BankLinkCOA!C867="Direct Expense","Expense",IF(BankLinkCOA!C867="Expense","Expense",IF(BankLinkCOA!C867="Other Expense","Other expense",IF(BankLinkCOA!C867="Other Income","Other income",IF(BankLinkCOA!C867="Opening Stock","Other asset",IF(BankLinkCOA!C867="Closing Stock","Other asset",IF(BankLinkCOA!C867="Cash on Hand","Bank",IF(BankLinkCOA!C867="Debtors","Account receivable",IF(BankLinkCOA!C867="Stock on Hand","Other asset",IF(BankLinkCOA!C867="GST Receivable","Other current liability",IF(BankLinkCOA!C867="Current Asset","Other current asset",IF(BankLinkCOA!C867="Fixed Asset","Fixed asset",IF(BankLinkCOA!C867="Creditors","Accounts payable",IF(BankLinkCOA!C867="GST Payable","Other current liability",IF(BankLinkCOA!C867="Current Liability","Other current liability",IF(BankLinkCOA!C867="Long Term Liability","Long term liability",IF(BankLinkCOA!C867="Equity","Equity")))))))))))))))))))))))</f>
        <v/>
      </c>
      <c r="E861" t="str">
        <f t="shared" si="39"/>
        <v/>
      </c>
      <c r="F861" t="str">
        <f t="shared" si="40"/>
        <v/>
      </c>
      <c r="G861" t="str">
        <f t="shared" si="41"/>
        <v/>
      </c>
    </row>
    <row r="862" spans="1:7" x14ac:dyDescent="0.35">
      <c r="A862" t="str">
        <f>IF(OR(ISBLANK(BankLinkCOA!A868),BankLinkCOA!E868=""),"",BankLinkCOA!A868)</f>
        <v/>
      </c>
      <c r="B862" t="str">
        <f>IF(OR(ISBLANK(BankLinkCOA!A868),BankLinkCOA!E868=""),"",BankLinkCOA!B868)</f>
        <v/>
      </c>
      <c r="C862" t="str">
        <f>IF(OR(ISBLANK(BankLinkCOA!A868),BankLinkCOA!E868=""),"",IF(BankLinkCOA!C868="Unknown (DR)","Invalid Account Type - will fail import",IF(BankLinkCOA!C868="Unknown (CR)","Invalid Account Type - will fail import",IF(BankLinkCOA!C868="N/A","Invalid Account Type - will fail import",IF(BankLinkCOA!C868="Income","Income",IF(BankLinkCOA!C868="Purchases","Cost of sales",IF(BankLinkCOA!C868="Direct Expense","Expense",IF(BankLinkCOA!C868="Expense","Expense",IF(BankLinkCOA!C868="Other Expense","Other expense",IF(BankLinkCOA!C868="Other Income","Other income",IF(BankLinkCOA!C868="Opening Stock","Other asset",IF(BankLinkCOA!C868="Closing Stock","Other asset",IF(BankLinkCOA!C868="Cash on Hand","Bank",IF(BankLinkCOA!C868="Debtors","Account receivable",IF(BankLinkCOA!C868="Stock on Hand","Other asset",IF(BankLinkCOA!C868="GST Receivable","Other current liability",IF(BankLinkCOA!C868="Current Asset","Other current asset",IF(BankLinkCOA!C868="Fixed Asset","Fixed asset",IF(BankLinkCOA!C868="Creditors","Accounts payable",IF(BankLinkCOA!C868="GST Payable","Other current liability",IF(BankLinkCOA!C868="Current Liability","Other current liability",IF(BankLinkCOA!C868="Long Term Liability","Long term liability",IF(BankLinkCOA!C868="Equity","Equity")))))))))))))))))))))))</f>
        <v/>
      </c>
      <c r="E862" t="str">
        <f t="shared" si="39"/>
        <v/>
      </c>
      <c r="F862" t="str">
        <f t="shared" si="40"/>
        <v/>
      </c>
      <c r="G862" t="str">
        <f t="shared" si="41"/>
        <v/>
      </c>
    </row>
    <row r="863" spans="1:7" x14ac:dyDescent="0.35">
      <c r="A863" t="str">
        <f>IF(OR(ISBLANK(BankLinkCOA!A869),BankLinkCOA!E869=""),"",BankLinkCOA!A869)</f>
        <v/>
      </c>
      <c r="B863" t="str">
        <f>IF(OR(ISBLANK(BankLinkCOA!A869),BankLinkCOA!E869=""),"",BankLinkCOA!B869)</f>
        <v/>
      </c>
      <c r="C863" t="str">
        <f>IF(OR(ISBLANK(BankLinkCOA!A869),BankLinkCOA!E869=""),"",IF(BankLinkCOA!C869="Unknown (DR)","Invalid Account Type - will fail import",IF(BankLinkCOA!C869="Unknown (CR)","Invalid Account Type - will fail import",IF(BankLinkCOA!C869="N/A","Invalid Account Type - will fail import",IF(BankLinkCOA!C869="Income","Income",IF(BankLinkCOA!C869="Purchases","Cost of sales",IF(BankLinkCOA!C869="Direct Expense","Expense",IF(BankLinkCOA!C869="Expense","Expense",IF(BankLinkCOA!C869="Other Expense","Other expense",IF(BankLinkCOA!C869="Other Income","Other income",IF(BankLinkCOA!C869="Opening Stock","Other asset",IF(BankLinkCOA!C869="Closing Stock","Other asset",IF(BankLinkCOA!C869="Cash on Hand","Bank",IF(BankLinkCOA!C869="Debtors","Account receivable",IF(BankLinkCOA!C869="Stock on Hand","Other asset",IF(BankLinkCOA!C869="GST Receivable","Other current liability",IF(BankLinkCOA!C869="Current Asset","Other current asset",IF(BankLinkCOA!C869="Fixed Asset","Fixed asset",IF(BankLinkCOA!C869="Creditors","Accounts payable",IF(BankLinkCOA!C869="GST Payable","Other current liability",IF(BankLinkCOA!C869="Current Liability","Other current liability",IF(BankLinkCOA!C869="Long Term Liability","Long term liability",IF(BankLinkCOA!C869="Equity","Equity")))))))))))))))))))))))</f>
        <v/>
      </c>
      <c r="E863" t="str">
        <f t="shared" si="39"/>
        <v/>
      </c>
      <c r="F863" t="str">
        <f t="shared" si="40"/>
        <v/>
      </c>
      <c r="G863" t="str">
        <f t="shared" si="41"/>
        <v/>
      </c>
    </row>
    <row r="864" spans="1:7" x14ac:dyDescent="0.35">
      <c r="A864" t="str">
        <f>IF(OR(ISBLANK(BankLinkCOA!A870),BankLinkCOA!E870=""),"",BankLinkCOA!A870)</f>
        <v/>
      </c>
      <c r="B864" t="str">
        <f>IF(OR(ISBLANK(BankLinkCOA!A870),BankLinkCOA!E870=""),"",BankLinkCOA!B870)</f>
        <v/>
      </c>
      <c r="C864" t="str">
        <f>IF(OR(ISBLANK(BankLinkCOA!A870),BankLinkCOA!E870=""),"",IF(BankLinkCOA!C870="Unknown (DR)","Invalid Account Type - will fail import",IF(BankLinkCOA!C870="Unknown (CR)","Invalid Account Type - will fail import",IF(BankLinkCOA!C870="N/A","Invalid Account Type - will fail import",IF(BankLinkCOA!C870="Income","Income",IF(BankLinkCOA!C870="Purchases","Cost of sales",IF(BankLinkCOA!C870="Direct Expense","Expense",IF(BankLinkCOA!C870="Expense","Expense",IF(BankLinkCOA!C870="Other Expense","Other expense",IF(BankLinkCOA!C870="Other Income","Other income",IF(BankLinkCOA!C870="Opening Stock","Other asset",IF(BankLinkCOA!C870="Closing Stock","Other asset",IF(BankLinkCOA!C870="Cash on Hand","Bank",IF(BankLinkCOA!C870="Debtors","Account receivable",IF(BankLinkCOA!C870="Stock on Hand","Other asset",IF(BankLinkCOA!C870="GST Receivable","Other current liability",IF(BankLinkCOA!C870="Current Asset","Other current asset",IF(BankLinkCOA!C870="Fixed Asset","Fixed asset",IF(BankLinkCOA!C870="Creditors","Accounts payable",IF(BankLinkCOA!C870="GST Payable","Other current liability",IF(BankLinkCOA!C870="Current Liability","Other current liability",IF(BankLinkCOA!C870="Long Term Liability","Long term liability",IF(BankLinkCOA!C870="Equity","Equity")))))))))))))))))))))))</f>
        <v/>
      </c>
      <c r="E864" t="str">
        <f t="shared" si="39"/>
        <v/>
      </c>
      <c r="F864" t="str">
        <f t="shared" si="40"/>
        <v/>
      </c>
      <c r="G864" t="str">
        <f t="shared" si="41"/>
        <v/>
      </c>
    </row>
    <row r="865" spans="1:7" x14ac:dyDescent="0.35">
      <c r="A865" t="str">
        <f>IF(OR(ISBLANK(BankLinkCOA!A871),BankLinkCOA!E871=""),"",BankLinkCOA!A871)</f>
        <v/>
      </c>
      <c r="B865" t="str">
        <f>IF(OR(ISBLANK(BankLinkCOA!A871),BankLinkCOA!E871=""),"",BankLinkCOA!B871)</f>
        <v/>
      </c>
      <c r="C865" t="str">
        <f>IF(OR(ISBLANK(BankLinkCOA!A871),BankLinkCOA!E871=""),"",IF(BankLinkCOA!C871="Unknown (DR)","Invalid Account Type - will fail import",IF(BankLinkCOA!C871="Unknown (CR)","Invalid Account Type - will fail import",IF(BankLinkCOA!C871="N/A","Invalid Account Type - will fail import",IF(BankLinkCOA!C871="Income","Income",IF(BankLinkCOA!C871="Purchases","Cost of sales",IF(BankLinkCOA!C871="Direct Expense","Expense",IF(BankLinkCOA!C871="Expense","Expense",IF(BankLinkCOA!C871="Other Expense","Other expense",IF(BankLinkCOA!C871="Other Income","Other income",IF(BankLinkCOA!C871="Opening Stock","Other asset",IF(BankLinkCOA!C871="Closing Stock","Other asset",IF(BankLinkCOA!C871="Cash on Hand","Bank",IF(BankLinkCOA!C871="Debtors","Account receivable",IF(BankLinkCOA!C871="Stock on Hand","Other asset",IF(BankLinkCOA!C871="GST Receivable","Other current liability",IF(BankLinkCOA!C871="Current Asset","Other current asset",IF(BankLinkCOA!C871="Fixed Asset","Fixed asset",IF(BankLinkCOA!C871="Creditors","Accounts payable",IF(BankLinkCOA!C871="GST Payable","Other current liability",IF(BankLinkCOA!C871="Current Liability","Other current liability",IF(BankLinkCOA!C871="Long Term Liability","Long term liability",IF(BankLinkCOA!C871="Equity","Equity")))))))))))))))))))))))</f>
        <v/>
      </c>
      <c r="E865" t="str">
        <f t="shared" si="39"/>
        <v/>
      </c>
      <c r="F865" t="str">
        <f t="shared" si="40"/>
        <v/>
      </c>
      <c r="G865" t="str">
        <f t="shared" si="41"/>
        <v/>
      </c>
    </row>
    <row r="866" spans="1:7" x14ac:dyDescent="0.35">
      <c r="A866" t="str">
        <f>IF(OR(ISBLANK(BankLinkCOA!A872),BankLinkCOA!E872=""),"",BankLinkCOA!A872)</f>
        <v/>
      </c>
      <c r="B866" t="str">
        <f>IF(OR(ISBLANK(BankLinkCOA!A872),BankLinkCOA!E872=""),"",BankLinkCOA!B872)</f>
        <v/>
      </c>
      <c r="C866" t="str">
        <f>IF(OR(ISBLANK(BankLinkCOA!A872),BankLinkCOA!E872=""),"",IF(BankLinkCOA!C872="Unknown (DR)","Invalid Account Type - will fail import",IF(BankLinkCOA!C872="Unknown (CR)","Invalid Account Type - will fail import",IF(BankLinkCOA!C872="N/A","Invalid Account Type - will fail import",IF(BankLinkCOA!C872="Income","Income",IF(BankLinkCOA!C872="Purchases","Cost of sales",IF(BankLinkCOA!C872="Direct Expense","Expense",IF(BankLinkCOA!C872="Expense","Expense",IF(BankLinkCOA!C872="Other Expense","Other expense",IF(BankLinkCOA!C872="Other Income","Other income",IF(BankLinkCOA!C872="Opening Stock","Other asset",IF(BankLinkCOA!C872="Closing Stock","Other asset",IF(BankLinkCOA!C872="Cash on Hand","Bank",IF(BankLinkCOA!C872="Debtors","Account receivable",IF(BankLinkCOA!C872="Stock on Hand","Other asset",IF(BankLinkCOA!C872="GST Receivable","Other current liability",IF(BankLinkCOA!C872="Current Asset","Other current asset",IF(BankLinkCOA!C872="Fixed Asset","Fixed asset",IF(BankLinkCOA!C872="Creditors","Accounts payable",IF(BankLinkCOA!C872="GST Payable","Other current liability",IF(BankLinkCOA!C872="Current Liability","Other current liability",IF(BankLinkCOA!C872="Long Term Liability","Long term liability",IF(BankLinkCOA!C872="Equity","Equity")))))))))))))))))))))))</f>
        <v/>
      </c>
      <c r="E866" t="str">
        <f t="shared" si="39"/>
        <v/>
      </c>
      <c r="F866" t="str">
        <f t="shared" si="40"/>
        <v/>
      </c>
      <c r="G866" t="str">
        <f t="shared" si="41"/>
        <v/>
      </c>
    </row>
    <row r="867" spans="1:7" x14ac:dyDescent="0.35">
      <c r="A867" t="str">
        <f>IF(OR(ISBLANK(BankLinkCOA!A873),BankLinkCOA!E873=""),"",BankLinkCOA!A873)</f>
        <v/>
      </c>
      <c r="B867" t="str">
        <f>IF(OR(ISBLANK(BankLinkCOA!A873),BankLinkCOA!E873=""),"",BankLinkCOA!B873)</f>
        <v/>
      </c>
      <c r="C867" t="str">
        <f>IF(OR(ISBLANK(BankLinkCOA!A873),BankLinkCOA!E873=""),"",IF(BankLinkCOA!C873="Unknown (DR)","Invalid Account Type - will fail import",IF(BankLinkCOA!C873="Unknown (CR)","Invalid Account Type - will fail import",IF(BankLinkCOA!C873="N/A","Invalid Account Type - will fail import",IF(BankLinkCOA!C873="Income","Income",IF(BankLinkCOA!C873="Purchases","Cost of sales",IF(BankLinkCOA!C873="Direct Expense","Expense",IF(BankLinkCOA!C873="Expense","Expense",IF(BankLinkCOA!C873="Other Expense","Other expense",IF(BankLinkCOA!C873="Other Income","Other income",IF(BankLinkCOA!C873="Opening Stock","Other asset",IF(BankLinkCOA!C873="Closing Stock","Other asset",IF(BankLinkCOA!C873="Cash on Hand","Bank",IF(BankLinkCOA!C873="Debtors","Account receivable",IF(BankLinkCOA!C873="Stock on Hand","Other asset",IF(BankLinkCOA!C873="GST Receivable","Other current liability",IF(BankLinkCOA!C873="Current Asset","Other current asset",IF(BankLinkCOA!C873="Fixed Asset","Fixed asset",IF(BankLinkCOA!C873="Creditors","Accounts payable",IF(BankLinkCOA!C873="GST Payable","Other current liability",IF(BankLinkCOA!C873="Current Liability","Other current liability",IF(BankLinkCOA!C873="Long Term Liability","Long term liability",IF(BankLinkCOA!C873="Equity","Equity")))))))))))))))))))))))</f>
        <v/>
      </c>
      <c r="E867" t="str">
        <f t="shared" si="39"/>
        <v/>
      </c>
      <c r="F867" t="str">
        <f t="shared" si="40"/>
        <v/>
      </c>
      <c r="G867" t="str">
        <f t="shared" si="41"/>
        <v/>
      </c>
    </row>
    <row r="868" spans="1:7" x14ac:dyDescent="0.35">
      <c r="A868" t="str">
        <f>IF(OR(ISBLANK(BankLinkCOA!A874),BankLinkCOA!E874=""),"",BankLinkCOA!A874)</f>
        <v/>
      </c>
      <c r="B868" t="str">
        <f>IF(OR(ISBLANK(BankLinkCOA!A874),BankLinkCOA!E874=""),"",BankLinkCOA!B874)</f>
        <v/>
      </c>
      <c r="C868" t="str">
        <f>IF(OR(ISBLANK(BankLinkCOA!A874),BankLinkCOA!E874=""),"",IF(BankLinkCOA!C874="Unknown (DR)","Invalid Account Type - will fail import",IF(BankLinkCOA!C874="Unknown (CR)","Invalid Account Type - will fail import",IF(BankLinkCOA!C874="N/A","Invalid Account Type - will fail import",IF(BankLinkCOA!C874="Income","Income",IF(BankLinkCOA!C874="Purchases","Cost of sales",IF(BankLinkCOA!C874="Direct Expense","Expense",IF(BankLinkCOA!C874="Expense","Expense",IF(BankLinkCOA!C874="Other Expense","Other expense",IF(BankLinkCOA!C874="Other Income","Other income",IF(BankLinkCOA!C874="Opening Stock","Other asset",IF(BankLinkCOA!C874="Closing Stock","Other asset",IF(BankLinkCOA!C874="Cash on Hand","Bank",IF(BankLinkCOA!C874="Debtors","Account receivable",IF(BankLinkCOA!C874="Stock on Hand","Other asset",IF(BankLinkCOA!C874="GST Receivable","Other current liability",IF(BankLinkCOA!C874="Current Asset","Other current asset",IF(BankLinkCOA!C874="Fixed Asset","Fixed asset",IF(BankLinkCOA!C874="Creditors","Accounts payable",IF(BankLinkCOA!C874="GST Payable","Other current liability",IF(BankLinkCOA!C874="Current Liability","Other current liability",IF(BankLinkCOA!C874="Long Term Liability","Long term liability",IF(BankLinkCOA!C874="Equity","Equity")))))))))))))))))))))))</f>
        <v/>
      </c>
      <c r="E868" t="str">
        <f t="shared" si="39"/>
        <v/>
      </c>
      <c r="F868" t="str">
        <f t="shared" si="40"/>
        <v/>
      </c>
      <c r="G868" t="str">
        <f t="shared" si="41"/>
        <v/>
      </c>
    </row>
    <row r="869" spans="1:7" x14ac:dyDescent="0.35">
      <c r="A869" t="str">
        <f>IF(OR(ISBLANK(BankLinkCOA!A875),BankLinkCOA!E875=""),"",BankLinkCOA!A875)</f>
        <v/>
      </c>
      <c r="B869" t="str">
        <f>IF(OR(ISBLANK(BankLinkCOA!A875),BankLinkCOA!E875=""),"",BankLinkCOA!B875)</f>
        <v/>
      </c>
      <c r="C869" t="str">
        <f>IF(OR(ISBLANK(BankLinkCOA!A875),BankLinkCOA!E875=""),"",IF(BankLinkCOA!C875="Unknown (DR)","Invalid Account Type - will fail import",IF(BankLinkCOA!C875="Unknown (CR)","Invalid Account Type - will fail import",IF(BankLinkCOA!C875="N/A","Invalid Account Type - will fail import",IF(BankLinkCOA!C875="Income","Income",IF(BankLinkCOA!C875="Purchases","Cost of sales",IF(BankLinkCOA!C875="Direct Expense","Expense",IF(BankLinkCOA!C875="Expense","Expense",IF(BankLinkCOA!C875="Other Expense","Other expense",IF(BankLinkCOA!C875="Other Income","Other income",IF(BankLinkCOA!C875="Opening Stock","Other asset",IF(BankLinkCOA!C875="Closing Stock","Other asset",IF(BankLinkCOA!C875="Cash on Hand","Bank",IF(BankLinkCOA!C875="Debtors","Account receivable",IF(BankLinkCOA!C875="Stock on Hand","Other asset",IF(BankLinkCOA!C875="GST Receivable","Other current liability",IF(BankLinkCOA!C875="Current Asset","Other current asset",IF(BankLinkCOA!C875="Fixed Asset","Fixed asset",IF(BankLinkCOA!C875="Creditors","Accounts payable",IF(BankLinkCOA!C875="GST Payable","Other current liability",IF(BankLinkCOA!C875="Current Liability","Other current liability",IF(BankLinkCOA!C875="Long Term Liability","Long term liability",IF(BankLinkCOA!C875="Equity","Equity")))))))))))))))))))))))</f>
        <v/>
      </c>
      <c r="E869" t="str">
        <f t="shared" si="39"/>
        <v/>
      </c>
      <c r="F869" t="str">
        <f t="shared" si="40"/>
        <v/>
      </c>
      <c r="G869" t="str">
        <f t="shared" si="41"/>
        <v/>
      </c>
    </row>
    <row r="870" spans="1:7" x14ac:dyDescent="0.35">
      <c r="A870" t="str">
        <f>IF(OR(ISBLANK(BankLinkCOA!A876),BankLinkCOA!E876=""),"",BankLinkCOA!A876)</f>
        <v/>
      </c>
      <c r="B870" t="str">
        <f>IF(OR(ISBLANK(BankLinkCOA!A876),BankLinkCOA!E876=""),"",BankLinkCOA!B876)</f>
        <v/>
      </c>
      <c r="C870" t="str">
        <f>IF(OR(ISBLANK(BankLinkCOA!A876),BankLinkCOA!E876=""),"",IF(BankLinkCOA!C876="Unknown (DR)","Invalid Account Type - will fail import",IF(BankLinkCOA!C876="Unknown (CR)","Invalid Account Type - will fail import",IF(BankLinkCOA!C876="N/A","Invalid Account Type - will fail import",IF(BankLinkCOA!C876="Income","Income",IF(BankLinkCOA!C876="Purchases","Cost of sales",IF(BankLinkCOA!C876="Direct Expense","Expense",IF(BankLinkCOA!C876="Expense","Expense",IF(BankLinkCOA!C876="Other Expense","Other expense",IF(BankLinkCOA!C876="Other Income","Other income",IF(BankLinkCOA!C876="Opening Stock","Other asset",IF(BankLinkCOA!C876="Closing Stock","Other asset",IF(BankLinkCOA!C876="Cash on Hand","Bank",IF(BankLinkCOA!C876="Debtors","Account receivable",IF(BankLinkCOA!C876="Stock on Hand","Other asset",IF(BankLinkCOA!C876="GST Receivable","Other current liability",IF(BankLinkCOA!C876="Current Asset","Other current asset",IF(BankLinkCOA!C876="Fixed Asset","Fixed asset",IF(BankLinkCOA!C876="Creditors","Accounts payable",IF(BankLinkCOA!C876="GST Payable","Other current liability",IF(BankLinkCOA!C876="Current Liability","Other current liability",IF(BankLinkCOA!C876="Long Term Liability","Long term liability",IF(BankLinkCOA!C876="Equity","Equity")))))))))))))))))))))))</f>
        <v/>
      </c>
      <c r="E870" t="str">
        <f t="shared" si="39"/>
        <v/>
      </c>
      <c r="F870" t="str">
        <f t="shared" si="40"/>
        <v/>
      </c>
      <c r="G870" t="str">
        <f t="shared" si="41"/>
        <v/>
      </c>
    </row>
    <row r="871" spans="1:7" x14ac:dyDescent="0.35">
      <c r="A871" t="str">
        <f>IF(OR(ISBLANK(BankLinkCOA!A877),BankLinkCOA!E877=""),"",BankLinkCOA!A877)</f>
        <v/>
      </c>
      <c r="B871" t="str">
        <f>IF(OR(ISBLANK(BankLinkCOA!A877),BankLinkCOA!E877=""),"",BankLinkCOA!B877)</f>
        <v/>
      </c>
      <c r="C871" t="str">
        <f>IF(OR(ISBLANK(BankLinkCOA!A877),BankLinkCOA!E877=""),"",IF(BankLinkCOA!C877="Unknown (DR)","Invalid Account Type - will fail import",IF(BankLinkCOA!C877="Unknown (CR)","Invalid Account Type - will fail import",IF(BankLinkCOA!C877="N/A","Invalid Account Type - will fail import",IF(BankLinkCOA!C877="Income","Income",IF(BankLinkCOA!C877="Purchases","Cost of sales",IF(BankLinkCOA!C877="Direct Expense","Expense",IF(BankLinkCOA!C877="Expense","Expense",IF(BankLinkCOA!C877="Other Expense","Other expense",IF(BankLinkCOA!C877="Other Income","Other income",IF(BankLinkCOA!C877="Opening Stock","Other asset",IF(BankLinkCOA!C877="Closing Stock","Other asset",IF(BankLinkCOA!C877="Cash on Hand","Bank",IF(BankLinkCOA!C877="Debtors","Account receivable",IF(BankLinkCOA!C877="Stock on Hand","Other asset",IF(BankLinkCOA!C877="GST Receivable","Other current liability",IF(BankLinkCOA!C877="Current Asset","Other current asset",IF(BankLinkCOA!C877="Fixed Asset","Fixed asset",IF(BankLinkCOA!C877="Creditors","Accounts payable",IF(BankLinkCOA!C877="GST Payable","Other current liability",IF(BankLinkCOA!C877="Current Liability","Other current liability",IF(BankLinkCOA!C877="Long Term Liability","Long term liability",IF(BankLinkCOA!C877="Equity","Equity")))))))))))))))))))))))</f>
        <v/>
      </c>
      <c r="E871" t="str">
        <f t="shared" si="39"/>
        <v/>
      </c>
      <c r="F871" t="str">
        <f t="shared" si="40"/>
        <v/>
      </c>
      <c r="G871" t="str">
        <f t="shared" si="41"/>
        <v/>
      </c>
    </row>
    <row r="872" spans="1:7" x14ac:dyDescent="0.35">
      <c r="A872" t="str">
        <f>IF(OR(ISBLANK(BankLinkCOA!A878),BankLinkCOA!E878=""),"",BankLinkCOA!A878)</f>
        <v/>
      </c>
      <c r="B872" t="str">
        <f>IF(OR(ISBLANK(BankLinkCOA!A878),BankLinkCOA!E878=""),"",BankLinkCOA!B878)</f>
        <v/>
      </c>
      <c r="C872" t="str">
        <f>IF(OR(ISBLANK(BankLinkCOA!A878),BankLinkCOA!E878=""),"",IF(BankLinkCOA!C878="Unknown (DR)","Invalid Account Type - will fail import",IF(BankLinkCOA!C878="Unknown (CR)","Invalid Account Type - will fail import",IF(BankLinkCOA!C878="N/A","Invalid Account Type - will fail import",IF(BankLinkCOA!C878="Income","Income",IF(BankLinkCOA!C878="Purchases","Cost of sales",IF(BankLinkCOA!C878="Direct Expense","Expense",IF(BankLinkCOA!C878="Expense","Expense",IF(BankLinkCOA!C878="Other Expense","Other expense",IF(BankLinkCOA!C878="Other Income","Other income",IF(BankLinkCOA!C878="Opening Stock","Other asset",IF(BankLinkCOA!C878="Closing Stock","Other asset",IF(BankLinkCOA!C878="Cash on Hand","Bank",IF(BankLinkCOA!C878="Debtors","Account receivable",IF(BankLinkCOA!C878="Stock on Hand","Other asset",IF(BankLinkCOA!C878="GST Receivable","Other current liability",IF(BankLinkCOA!C878="Current Asset","Other current asset",IF(BankLinkCOA!C878="Fixed Asset","Fixed asset",IF(BankLinkCOA!C878="Creditors","Accounts payable",IF(BankLinkCOA!C878="GST Payable","Other current liability",IF(BankLinkCOA!C878="Current Liability","Other current liability",IF(BankLinkCOA!C878="Long Term Liability","Long term liability",IF(BankLinkCOA!C878="Equity","Equity")))))))))))))))))))))))</f>
        <v/>
      </c>
      <c r="E872" t="str">
        <f t="shared" si="39"/>
        <v/>
      </c>
      <c r="F872" t="str">
        <f t="shared" si="40"/>
        <v/>
      </c>
      <c r="G872" t="str">
        <f t="shared" si="41"/>
        <v/>
      </c>
    </row>
    <row r="873" spans="1:7" x14ac:dyDescent="0.35">
      <c r="A873" t="str">
        <f>IF(OR(ISBLANK(BankLinkCOA!A879),BankLinkCOA!E879=""),"",BankLinkCOA!A879)</f>
        <v/>
      </c>
      <c r="B873" t="str">
        <f>IF(OR(ISBLANK(BankLinkCOA!A879),BankLinkCOA!E879=""),"",BankLinkCOA!B879)</f>
        <v/>
      </c>
      <c r="C873" t="str">
        <f>IF(OR(ISBLANK(BankLinkCOA!A879),BankLinkCOA!E879=""),"",IF(BankLinkCOA!C879="Unknown (DR)","Invalid Account Type - will fail import",IF(BankLinkCOA!C879="Unknown (CR)","Invalid Account Type - will fail import",IF(BankLinkCOA!C879="N/A","Invalid Account Type - will fail import",IF(BankLinkCOA!C879="Income","Income",IF(BankLinkCOA!C879="Purchases","Cost of sales",IF(BankLinkCOA!C879="Direct Expense","Expense",IF(BankLinkCOA!C879="Expense","Expense",IF(BankLinkCOA!C879="Other Expense","Other expense",IF(BankLinkCOA!C879="Other Income","Other income",IF(BankLinkCOA!C879="Opening Stock","Other asset",IF(BankLinkCOA!C879="Closing Stock","Other asset",IF(BankLinkCOA!C879="Cash on Hand","Bank",IF(BankLinkCOA!C879="Debtors","Account receivable",IF(BankLinkCOA!C879="Stock on Hand","Other asset",IF(BankLinkCOA!C879="GST Receivable","Other current liability",IF(BankLinkCOA!C879="Current Asset","Other current asset",IF(BankLinkCOA!C879="Fixed Asset","Fixed asset",IF(BankLinkCOA!C879="Creditors","Accounts payable",IF(BankLinkCOA!C879="GST Payable","Other current liability",IF(BankLinkCOA!C879="Current Liability","Other current liability",IF(BankLinkCOA!C879="Long Term Liability","Long term liability",IF(BankLinkCOA!C879="Equity","Equity")))))))))))))))))))))))</f>
        <v/>
      </c>
      <c r="E873" t="str">
        <f t="shared" si="39"/>
        <v/>
      </c>
      <c r="F873" t="str">
        <f t="shared" si="40"/>
        <v/>
      </c>
      <c r="G873" t="str">
        <f t="shared" si="41"/>
        <v/>
      </c>
    </row>
    <row r="874" spans="1:7" x14ac:dyDescent="0.35">
      <c r="A874" t="str">
        <f>IF(OR(ISBLANK(BankLinkCOA!A880),BankLinkCOA!E880=""),"",BankLinkCOA!A880)</f>
        <v/>
      </c>
      <c r="B874" t="str">
        <f>IF(OR(ISBLANK(BankLinkCOA!A880),BankLinkCOA!E880=""),"",BankLinkCOA!B880)</f>
        <v/>
      </c>
      <c r="C874" t="str">
        <f>IF(OR(ISBLANK(BankLinkCOA!A880),BankLinkCOA!E880=""),"",IF(BankLinkCOA!C880="Unknown (DR)","Invalid Account Type - will fail import",IF(BankLinkCOA!C880="Unknown (CR)","Invalid Account Type - will fail import",IF(BankLinkCOA!C880="N/A","Invalid Account Type - will fail import",IF(BankLinkCOA!C880="Income","Income",IF(BankLinkCOA!C880="Purchases","Cost of sales",IF(BankLinkCOA!C880="Direct Expense","Expense",IF(BankLinkCOA!C880="Expense","Expense",IF(BankLinkCOA!C880="Other Expense","Other expense",IF(BankLinkCOA!C880="Other Income","Other income",IF(BankLinkCOA!C880="Opening Stock","Other asset",IF(BankLinkCOA!C880="Closing Stock","Other asset",IF(BankLinkCOA!C880="Cash on Hand","Bank",IF(BankLinkCOA!C880="Debtors","Account receivable",IF(BankLinkCOA!C880="Stock on Hand","Other asset",IF(BankLinkCOA!C880="GST Receivable","Other current liability",IF(BankLinkCOA!C880="Current Asset","Other current asset",IF(BankLinkCOA!C880="Fixed Asset","Fixed asset",IF(BankLinkCOA!C880="Creditors","Accounts payable",IF(BankLinkCOA!C880="GST Payable","Other current liability",IF(BankLinkCOA!C880="Current Liability","Other current liability",IF(BankLinkCOA!C880="Long Term Liability","Long term liability",IF(BankLinkCOA!C880="Equity","Equity")))))))))))))))))))))))</f>
        <v/>
      </c>
      <c r="E874" t="str">
        <f t="shared" si="39"/>
        <v/>
      </c>
      <c r="F874" t="str">
        <f t="shared" si="40"/>
        <v/>
      </c>
      <c r="G874" t="str">
        <f t="shared" si="41"/>
        <v/>
      </c>
    </row>
    <row r="875" spans="1:7" x14ac:dyDescent="0.35">
      <c r="A875" t="str">
        <f>IF(OR(ISBLANK(BankLinkCOA!A881),BankLinkCOA!E881=""),"",BankLinkCOA!A881)</f>
        <v/>
      </c>
      <c r="B875" t="str">
        <f>IF(OR(ISBLANK(BankLinkCOA!A881),BankLinkCOA!E881=""),"",BankLinkCOA!B881)</f>
        <v/>
      </c>
      <c r="C875" t="str">
        <f>IF(OR(ISBLANK(BankLinkCOA!A881),BankLinkCOA!E881=""),"",IF(BankLinkCOA!C881="Unknown (DR)","Invalid Account Type - will fail import",IF(BankLinkCOA!C881="Unknown (CR)","Invalid Account Type - will fail import",IF(BankLinkCOA!C881="N/A","Invalid Account Type - will fail import",IF(BankLinkCOA!C881="Income","Income",IF(BankLinkCOA!C881="Purchases","Cost of sales",IF(BankLinkCOA!C881="Direct Expense","Expense",IF(BankLinkCOA!C881="Expense","Expense",IF(BankLinkCOA!C881="Other Expense","Other expense",IF(BankLinkCOA!C881="Other Income","Other income",IF(BankLinkCOA!C881="Opening Stock","Other asset",IF(BankLinkCOA!C881="Closing Stock","Other asset",IF(BankLinkCOA!C881="Cash on Hand","Bank",IF(BankLinkCOA!C881="Debtors","Account receivable",IF(BankLinkCOA!C881="Stock on Hand","Other asset",IF(BankLinkCOA!C881="GST Receivable","Other current liability",IF(BankLinkCOA!C881="Current Asset","Other current asset",IF(BankLinkCOA!C881="Fixed Asset","Fixed asset",IF(BankLinkCOA!C881="Creditors","Accounts payable",IF(BankLinkCOA!C881="GST Payable","Other current liability",IF(BankLinkCOA!C881="Current Liability","Other current liability",IF(BankLinkCOA!C881="Long Term Liability","Long term liability",IF(BankLinkCOA!C881="Equity","Equity")))))))))))))))))))))))</f>
        <v/>
      </c>
      <c r="E875" t="str">
        <f t="shared" si="39"/>
        <v/>
      </c>
      <c r="F875" t="str">
        <f t="shared" si="40"/>
        <v/>
      </c>
      <c r="G875" t="str">
        <f t="shared" si="41"/>
        <v/>
      </c>
    </row>
    <row r="876" spans="1:7" x14ac:dyDescent="0.35">
      <c r="A876" t="str">
        <f>IF(OR(ISBLANK(BankLinkCOA!A882),BankLinkCOA!E882=""),"",BankLinkCOA!A882)</f>
        <v/>
      </c>
      <c r="B876" t="str">
        <f>IF(OR(ISBLANK(BankLinkCOA!A882),BankLinkCOA!E882=""),"",BankLinkCOA!B882)</f>
        <v/>
      </c>
      <c r="C876" t="str">
        <f>IF(OR(ISBLANK(BankLinkCOA!A882),BankLinkCOA!E882=""),"",IF(BankLinkCOA!C882="Unknown (DR)","Invalid Account Type - will fail import",IF(BankLinkCOA!C882="Unknown (CR)","Invalid Account Type - will fail import",IF(BankLinkCOA!C882="N/A","Invalid Account Type - will fail import",IF(BankLinkCOA!C882="Income","Income",IF(BankLinkCOA!C882="Purchases","Cost of sales",IF(BankLinkCOA!C882="Direct Expense","Expense",IF(BankLinkCOA!C882="Expense","Expense",IF(BankLinkCOA!C882="Other Expense","Other expense",IF(BankLinkCOA!C882="Other Income","Other income",IF(BankLinkCOA!C882="Opening Stock","Other asset",IF(BankLinkCOA!C882="Closing Stock","Other asset",IF(BankLinkCOA!C882="Cash on Hand","Bank",IF(BankLinkCOA!C882="Debtors","Account receivable",IF(BankLinkCOA!C882="Stock on Hand","Other asset",IF(BankLinkCOA!C882="GST Receivable","Other current liability",IF(BankLinkCOA!C882="Current Asset","Other current asset",IF(BankLinkCOA!C882="Fixed Asset","Fixed asset",IF(BankLinkCOA!C882="Creditors","Accounts payable",IF(BankLinkCOA!C882="GST Payable","Other current liability",IF(BankLinkCOA!C882="Current Liability","Other current liability",IF(BankLinkCOA!C882="Long Term Liability","Long term liability",IF(BankLinkCOA!C882="Equity","Equity")))))))))))))))))))))))</f>
        <v/>
      </c>
      <c r="E876" t="str">
        <f t="shared" si="39"/>
        <v/>
      </c>
      <c r="F876" t="str">
        <f t="shared" si="40"/>
        <v/>
      </c>
      <c r="G876" t="str">
        <f t="shared" si="41"/>
        <v/>
      </c>
    </row>
    <row r="877" spans="1:7" x14ac:dyDescent="0.35">
      <c r="A877" t="str">
        <f>IF(OR(ISBLANK(BankLinkCOA!A883),BankLinkCOA!E883=""),"",BankLinkCOA!A883)</f>
        <v/>
      </c>
      <c r="B877" t="str">
        <f>IF(OR(ISBLANK(BankLinkCOA!A883),BankLinkCOA!E883=""),"",BankLinkCOA!B883)</f>
        <v/>
      </c>
      <c r="C877" t="str">
        <f>IF(OR(ISBLANK(BankLinkCOA!A883),BankLinkCOA!E883=""),"",IF(BankLinkCOA!C883="Unknown (DR)","Invalid Account Type - will fail import",IF(BankLinkCOA!C883="Unknown (CR)","Invalid Account Type - will fail import",IF(BankLinkCOA!C883="N/A","Invalid Account Type - will fail import",IF(BankLinkCOA!C883="Income","Income",IF(BankLinkCOA!C883="Purchases","Cost of sales",IF(BankLinkCOA!C883="Direct Expense","Expense",IF(BankLinkCOA!C883="Expense","Expense",IF(BankLinkCOA!C883="Other Expense","Other expense",IF(BankLinkCOA!C883="Other Income","Other income",IF(BankLinkCOA!C883="Opening Stock","Other asset",IF(BankLinkCOA!C883="Closing Stock","Other asset",IF(BankLinkCOA!C883="Cash on Hand","Bank",IF(BankLinkCOA!C883="Debtors","Account receivable",IF(BankLinkCOA!C883="Stock on Hand","Other asset",IF(BankLinkCOA!C883="GST Receivable","Other current liability",IF(BankLinkCOA!C883="Current Asset","Other current asset",IF(BankLinkCOA!C883="Fixed Asset","Fixed asset",IF(BankLinkCOA!C883="Creditors","Accounts payable",IF(BankLinkCOA!C883="GST Payable","Other current liability",IF(BankLinkCOA!C883="Current Liability","Other current liability",IF(BankLinkCOA!C883="Long Term Liability","Long term liability",IF(BankLinkCOA!C883="Equity","Equity")))))))))))))))))))))))</f>
        <v/>
      </c>
      <c r="E877" t="str">
        <f t="shared" si="39"/>
        <v/>
      </c>
      <c r="F877" t="str">
        <f t="shared" si="40"/>
        <v/>
      </c>
      <c r="G877" t="str">
        <f t="shared" si="41"/>
        <v/>
      </c>
    </row>
    <row r="878" spans="1:7" x14ac:dyDescent="0.35">
      <c r="A878" t="str">
        <f>IF(OR(ISBLANK(BankLinkCOA!A884),BankLinkCOA!E884=""),"",BankLinkCOA!A884)</f>
        <v/>
      </c>
      <c r="B878" t="str">
        <f>IF(OR(ISBLANK(BankLinkCOA!A884),BankLinkCOA!E884=""),"",BankLinkCOA!B884)</f>
        <v/>
      </c>
      <c r="C878" t="str">
        <f>IF(OR(ISBLANK(BankLinkCOA!A884),BankLinkCOA!E884=""),"",IF(BankLinkCOA!C884="Unknown (DR)","Invalid Account Type - will fail import",IF(BankLinkCOA!C884="Unknown (CR)","Invalid Account Type - will fail import",IF(BankLinkCOA!C884="N/A","Invalid Account Type - will fail import",IF(BankLinkCOA!C884="Income","Income",IF(BankLinkCOA!C884="Purchases","Cost of sales",IF(BankLinkCOA!C884="Direct Expense","Expense",IF(BankLinkCOA!C884="Expense","Expense",IF(BankLinkCOA!C884="Other Expense","Other expense",IF(BankLinkCOA!C884="Other Income","Other income",IF(BankLinkCOA!C884="Opening Stock","Other asset",IF(BankLinkCOA!C884="Closing Stock","Other asset",IF(BankLinkCOA!C884="Cash on Hand","Bank",IF(BankLinkCOA!C884="Debtors","Account receivable",IF(BankLinkCOA!C884="Stock on Hand","Other asset",IF(BankLinkCOA!C884="GST Receivable","Other current liability",IF(BankLinkCOA!C884="Current Asset","Other current asset",IF(BankLinkCOA!C884="Fixed Asset","Fixed asset",IF(BankLinkCOA!C884="Creditors","Accounts payable",IF(BankLinkCOA!C884="GST Payable","Other current liability",IF(BankLinkCOA!C884="Current Liability","Other current liability",IF(BankLinkCOA!C884="Long Term Liability","Long term liability",IF(BankLinkCOA!C884="Equity","Equity")))))))))))))))))))))))</f>
        <v/>
      </c>
      <c r="E878" t="str">
        <f t="shared" si="39"/>
        <v/>
      </c>
      <c r="F878" t="str">
        <f t="shared" si="40"/>
        <v/>
      </c>
      <c r="G878" t="str">
        <f t="shared" si="41"/>
        <v/>
      </c>
    </row>
    <row r="879" spans="1:7" x14ac:dyDescent="0.35">
      <c r="A879" t="str">
        <f>IF(OR(ISBLANK(BankLinkCOA!A885),BankLinkCOA!E885=""),"",BankLinkCOA!A885)</f>
        <v/>
      </c>
      <c r="B879" t="str">
        <f>IF(OR(ISBLANK(BankLinkCOA!A885),BankLinkCOA!E885=""),"",BankLinkCOA!B885)</f>
        <v/>
      </c>
      <c r="C879" t="str">
        <f>IF(OR(ISBLANK(BankLinkCOA!A885),BankLinkCOA!E885=""),"",IF(BankLinkCOA!C885="Unknown (DR)","Invalid Account Type - will fail import",IF(BankLinkCOA!C885="Unknown (CR)","Invalid Account Type - will fail import",IF(BankLinkCOA!C885="N/A","Invalid Account Type - will fail import",IF(BankLinkCOA!C885="Income","Income",IF(BankLinkCOA!C885="Purchases","Cost of sales",IF(BankLinkCOA!C885="Direct Expense","Expense",IF(BankLinkCOA!C885="Expense","Expense",IF(BankLinkCOA!C885="Other Expense","Other expense",IF(BankLinkCOA!C885="Other Income","Other income",IF(BankLinkCOA!C885="Opening Stock","Other asset",IF(BankLinkCOA!C885="Closing Stock","Other asset",IF(BankLinkCOA!C885="Cash on Hand","Bank",IF(BankLinkCOA!C885="Debtors","Account receivable",IF(BankLinkCOA!C885="Stock on Hand","Other asset",IF(BankLinkCOA!C885="GST Receivable","Other current liability",IF(BankLinkCOA!C885="Current Asset","Other current asset",IF(BankLinkCOA!C885="Fixed Asset","Fixed asset",IF(BankLinkCOA!C885="Creditors","Accounts payable",IF(BankLinkCOA!C885="GST Payable","Other current liability",IF(BankLinkCOA!C885="Current Liability","Other current liability",IF(BankLinkCOA!C885="Long Term Liability","Long term liability",IF(BankLinkCOA!C885="Equity","Equity")))))))))))))))))))))))</f>
        <v/>
      </c>
      <c r="E879" t="str">
        <f t="shared" si="39"/>
        <v/>
      </c>
      <c r="F879" t="str">
        <f t="shared" si="40"/>
        <v/>
      </c>
      <c r="G879" t="str">
        <f t="shared" si="41"/>
        <v/>
      </c>
    </row>
    <row r="880" spans="1:7" x14ac:dyDescent="0.35">
      <c r="A880" t="str">
        <f>IF(OR(ISBLANK(BankLinkCOA!A886),BankLinkCOA!E886=""),"",BankLinkCOA!A886)</f>
        <v/>
      </c>
      <c r="B880" t="str">
        <f>IF(OR(ISBLANK(BankLinkCOA!A886),BankLinkCOA!E886=""),"",BankLinkCOA!B886)</f>
        <v/>
      </c>
      <c r="C880" t="str">
        <f>IF(OR(ISBLANK(BankLinkCOA!A886),BankLinkCOA!E886=""),"",IF(BankLinkCOA!C886="Unknown (DR)","Invalid Account Type - will fail import",IF(BankLinkCOA!C886="Unknown (CR)","Invalid Account Type - will fail import",IF(BankLinkCOA!C886="N/A","Invalid Account Type - will fail import",IF(BankLinkCOA!C886="Income","Income",IF(BankLinkCOA!C886="Purchases","Cost of sales",IF(BankLinkCOA!C886="Direct Expense","Expense",IF(BankLinkCOA!C886="Expense","Expense",IF(BankLinkCOA!C886="Other Expense","Other expense",IF(BankLinkCOA!C886="Other Income","Other income",IF(BankLinkCOA!C886="Opening Stock","Other asset",IF(BankLinkCOA!C886="Closing Stock","Other asset",IF(BankLinkCOA!C886="Cash on Hand","Bank",IF(BankLinkCOA!C886="Debtors","Account receivable",IF(BankLinkCOA!C886="Stock on Hand","Other asset",IF(BankLinkCOA!C886="GST Receivable","Other current liability",IF(BankLinkCOA!C886="Current Asset","Other current asset",IF(BankLinkCOA!C886="Fixed Asset","Fixed asset",IF(BankLinkCOA!C886="Creditors","Accounts payable",IF(BankLinkCOA!C886="GST Payable","Other current liability",IF(BankLinkCOA!C886="Current Liability","Other current liability",IF(BankLinkCOA!C886="Long Term Liability","Long term liability",IF(BankLinkCOA!C886="Equity","Equity")))))))))))))))))))))))</f>
        <v/>
      </c>
      <c r="E880" t="str">
        <f t="shared" si="39"/>
        <v/>
      </c>
      <c r="F880" t="str">
        <f t="shared" si="40"/>
        <v/>
      </c>
      <c r="G880" t="str">
        <f t="shared" si="41"/>
        <v/>
      </c>
    </row>
    <row r="881" spans="1:7" x14ac:dyDescent="0.35">
      <c r="A881" t="str">
        <f>IF(OR(ISBLANK(BankLinkCOA!A887),BankLinkCOA!E887=""),"",BankLinkCOA!A887)</f>
        <v/>
      </c>
      <c r="B881" t="str">
        <f>IF(OR(ISBLANK(BankLinkCOA!A887),BankLinkCOA!E887=""),"",BankLinkCOA!B887)</f>
        <v/>
      </c>
      <c r="C881" t="str">
        <f>IF(OR(ISBLANK(BankLinkCOA!A887),BankLinkCOA!E887=""),"",IF(BankLinkCOA!C887="Unknown (DR)","Invalid Account Type - will fail import",IF(BankLinkCOA!C887="Unknown (CR)","Invalid Account Type - will fail import",IF(BankLinkCOA!C887="N/A","Invalid Account Type - will fail import",IF(BankLinkCOA!C887="Income","Income",IF(BankLinkCOA!C887="Purchases","Cost of sales",IF(BankLinkCOA!C887="Direct Expense","Expense",IF(BankLinkCOA!C887="Expense","Expense",IF(BankLinkCOA!C887="Other Expense","Other expense",IF(BankLinkCOA!C887="Other Income","Other income",IF(BankLinkCOA!C887="Opening Stock","Other asset",IF(BankLinkCOA!C887="Closing Stock","Other asset",IF(BankLinkCOA!C887="Cash on Hand","Bank",IF(BankLinkCOA!C887="Debtors","Account receivable",IF(BankLinkCOA!C887="Stock on Hand","Other asset",IF(BankLinkCOA!C887="GST Receivable","Other current liability",IF(BankLinkCOA!C887="Current Asset","Other current asset",IF(BankLinkCOA!C887="Fixed Asset","Fixed asset",IF(BankLinkCOA!C887="Creditors","Accounts payable",IF(BankLinkCOA!C887="GST Payable","Other current liability",IF(BankLinkCOA!C887="Current Liability","Other current liability",IF(BankLinkCOA!C887="Long Term Liability","Long term liability",IF(BankLinkCOA!C887="Equity","Equity")))))))))))))))))))))))</f>
        <v/>
      </c>
      <c r="E881" t="str">
        <f t="shared" si="39"/>
        <v/>
      </c>
      <c r="F881" t="str">
        <f t="shared" si="40"/>
        <v/>
      </c>
      <c r="G881" t="str">
        <f t="shared" si="41"/>
        <v/>
      </c>
    </row>
    <row r="882" spans="1:7" x14ac:dyDescent="0.35">
      <c r="A882" t="str">
        <f>IF(OR(ISBLANK(BankLinkCOA!A888),BankLinkCOA!E888=""),"",BankLinkCOA!A888)</f>
        <v/>
      </c>
      <c r="B882" t="str">
        <f>IF(OR(ISBLANK(BankLinkCOA!A888),BankLinkCOA!E888=""),"",BankLinkCOA!B888)</f>
        <v/>
      </c>
      <c r="C882" t="str">
        <f>IF(OR(ISBLANK(BankLinkCOA!A888),BankLinkCOA!E888=""),"",IF(BankLinkCOA!C888="Unknown (DR)","Invalid Account Type - will fail import",IF(BankLinkCOA!C888="Unknown (CR)","Invalid Account Type - will fail import",IF(BankLinkCOA!C888="N/A","Invalid Account Type - will fail import",IF(BankLinkCOA!C888="Income","Income",IF(BankLinkCOA!C888="Purchases","Cost of sales",IF(BankLinkCOA!C888="Direct Expense","Expense",IF(BankLinkCOA!C888="Expense","Expense",IF(BankLinkCOA!C888="Other Expense","Other expense",IF(BankLinkCOA!C888="Other Income","Other income",IF(BankLinkCOA!C888="Opening Stock","Other asset",IF(BankLinkCOA!C888="Closing Stock","Other asset",IF(BankLinkCOA!C888="Cash on Hand","Bank",IF(BankLinkCOA!C888="Debtors","Account receivable",IF(BankLinkCOA!C888="Stock on Hand","Other asset",IF(BankLinkCOA!C888="GST Receivable","Other current liability",IF(BankLinkCOA!C888="Current Asset","Other current asset",IF(BankLinkCOA!C888="Fixed Asset","Fixed asset",IF(BankLinkCOA!C888="Creditors","Accounts payable",IF(BankLinkCOA!C888="GST Payable","Other current liability",IF(BankLinkCOA!C888="Current Liability","Other current liability",IF(BankLinkCOA!C888="Long Term Liability","Long term liability",IF(BankLinkCOA!C888="Equity","Equity")))))))))))))))))))))))</f>
        <v/>
      </c>
      <c r="E882" t="str">
        <f t="shared" si="39"/>
        <v/>
      </c>
      <c r="F882" t="str">
        <f t="shared" si="40"/>
        <v/>
      </c>
      <c r="G882" t="str">
        <f t="shared" si="41"/>
        <v/>
      </c>
    </row>
    <row r="883" spans="1:7" x14ac:dyDescent="0.35">
      <c r="A883" t="str">
        <f>IF(OR(ISBLANK(BankLinkCOA!A889),BankLinkCOA!E889=""),"",BankLinkCOA!A889)</f>
        <v/>
      </c>
      <c r="B883" t="str">
        <f>IF(OR(ISBLANK(BankLinkCOA!A889),BankLinkCOA!E889=""),"",BankLinkCOA!B889)</f>
        <v/>
      </c>
      <c r="C883" t="str">
        <f>IF(OR(ISBLANK(BankLinkCOA!A889),BankLinkCOA!E889=""),"",IF(BankLinkCOA!C889="Unknown (DR)","Invalid Account Type - will fail import",IF(BankLinkCOA!C889="Unknown (CR)","Invalid Account Type - will fail import",IF(BankLinkCOA!C889="N/A","Invalid Account Type - will fail import",IF(BankLinkCOA!C889="Income","Income",IF(BankLinkCOA!C889="Purchases","Cost of sales",IF(BankLinkCOA!C889="Direct Expense","Expense",IF(BankLinkCOA!C889="Expense","Expense",IF(BankLinkCOA!C889="Other Expense","Other expense",IF(BankLinkCOA!C889="Other Income","Other income",IF(BankLinkCOA!C889="Opening Stock","Other asset",IF(BankLinkCOA!C889="Closing Stock","Other asset",IF(BankLinkCOA!C889="Cash on Hand","Bank",IF(BankLinkCOA!C889="Debtors","Account receivable",IF(BankLinkCOA!C889="Stock on Hand","Other asset",IF(BankLinkCOA!C889="GST Receivable","Other current liability",IF(BankLinkCOA!C889="Current Asset","Other current asset",IF(BankLinkCOA!C889="Fixed Asset","Fixed asset",IF(BankLinkCOA!C889="Creditors","Accounts payable",IF(BankLinkCOA!C889="GST Payable","Other current liability",IF(BankLinkCOA!C889="Current Liability","Other current liability",IF(BankLinkCOA!C889="Long Term Liability","Long term liability",IF(BankLinkCOA!C889="Equity","Equity")))))))))))))))))))))))</f>
        <v/>
      </c>
      <c r="E883" t="str">
        <f t="shared" si="39"/>
        <v/>
      </c>
      <c r="F883" t="str">
        <f t="shared" si="40"/>
        <v/>
      </c>
      <c r="G883" t="str">
        <f t="shared" si="41"/>
        <v/>
      </c>
    </row>
    <row r="884" spans="1:7" x14ac:dyDescent="0.35">
      <c r="A884" t="str">
        <f>IF(OR(ISBLANK(BankLinkCOA!A890),BankLinkCOA!E890=""),"",BankLinkCOA!A890)</f>
        <v/>
      </c>
      <c r="B884" t="str">
        <f>IF(OR(ISBLANK(BankLinkCOA!A890),BankLinkCOA!E890=""),"",BankLinkCOA!B890)</f>
        <v/>
      </c>
      <c r="C884" t="str">
        <f>IF(OR(ISBLANK(BankLinkCOA!A890),BankLinkCOA!E890=""),"",IF(BankLinkCOA!C890="Unknown (DR)","Invalid Account Type - will fail import",IF(BankLinkCOA!C890="Unknown (CR)","Invalid Account Type - will fail import",IF(BankLinkCOA!C890="N/A","Invalid Account Type - will fail import",IF(BankLinkCOA!C890="Income","Income",IF(BankLinkCOA!C890="Purchases","Cost of sales",IF(BankLinkCOA!C890="Direct Expense","Expense",IF(BankLinkCOA!C890="Expense","Expense",IF(BankLinkCOA!C890="Other Expense","Other expense",IF(BankLinkCOA!C890="Other Income","Other income",IF(BankLinkCOA!C890="Opening Stock","Other asset",IF(BankLinkCOA!C890="Closing Stock","Other asset",IF(BankLinkCOA!C890="Cash on Hand","Bank",IF(BankLinkCOA!C890="Debtors","Account receivable",IF(BankLinkCOA!C890="Stock on Hand","Other asset",IF(BankLinkCOA!C890="GST Receivable","Other current liability",IF(BankLinkCOA!C890="Current Asset","Other current asset",IF(BankLinkCOA!C890="Fixed Asset","Fixed asset",IF(BankLinkCOA!C890="Creditors","Accounts payable",IF(BankLinkCOA!C890="GST Payable","Other current liability",IF(BankLinkCOA!C890="Current Liability","Other current liability",IF(BankLinkCOA!C890="Long Term Liability","Long term liability",IF(BankLinkCOA!C890="Equity","Equity")))))))))))))))))))))))</f>
        <v/>
      </c>
      <c r="E884" t="str">
        <f t="shared" si="39"/>
        <v/>
      </c>
      <c r="F884" t="str">
        <f t="shared" si="40"/>
        <v/>
      </c>
      <c r="G884" t="str">
        <f t="shared" si="41"/>
        <v/>
      </c>
    </row>
    <row r="885" spans="1:7" x14ac:dyDescent="0.35">
      <c r="A885" t="str">
        <f>IF(OR(ISBLANK(BankLinkCOA!A891),BankLinkCOA!E891=""),"",BankLinkCOA!A891)</f>
        <v/>
      </c>
      <c r="B885" t="str">
        <f>IF(OR(ISBLANK(BankLinkCOA!A891),BankLinkCOA!E891=""),"",BankLinkCOA!B891)</f>
        <v/>
      </c>
      <c r="C885" t="str">
        <f>IF(OR(ISBLANK(BankLinkCOA!A891),BankLinkCOA!E891=""),"",IF(BankLinkCOA!C891="Unknown (DR)","Invalid Account Type - will fail import",IF(BankLinkCOA!C891="Unknown (CR)","Invalid Account Type - will fail import",IF(BankLinkCOA!C891="N/A","Invalid Account Type - will fail import",IF(BankLinkCOA!C891="Income","Income",IF(BankLinkCOA!C891="Purchases","Cost of sales",IF(BankLinkCOA!C891="Direct Expense","Expense",IF(BankLinkCOA!C891="Expense","Expense",IF(BankLinkCOA!C891="Other Expense","Other expense",IF(BankLinkCOA!C891="Other Income","Other income",IF(BankLinkCOA!C891="Opening Stock","Other asset",IF(BankLinkCOA!C891="Closing Stock","Other asset",IF(BankLinkCOA!C891="Cash on Hand","Bank",IF(BankLinkCOA!C891="Debtors","Account receivable",IF(BankLinkCOA!C891="Stock on Hand","Other asset",IF(BankLinkCOA!C891="GST Receivable","Other current liability",IF(BankLinkCOA!C891="Current Asset","Other current asset",IF(BankLinkCOA!C891="Fixed Asset","Fixed asset",IF(BankLinkCOA!C891="Creditors","Accounts payable",IF(BankLinkCOA!C891="GST Payable","Other current liability",IF(BankLinkCOA!C891="Current Liability","Other current liability",IF(BankLinkCOA!C891="Long Term Liability","Long term liability",IF(BankLinkCOA!C891="Equity","Equity")))))))))))))))))))))))</f>
        <v/>
      </c>
      <c r="E885" t="str">
        <f t="shared" si="39"/>
        <v/>
      </c>
      <c r="F885" t="str">
        <f t="shared" si="40"/>
        <v/>
      </c>
      <c r="G885" t="str">
        <f t="shared" si="41"/>
        <v/>
      </c>
    </row>
    <row r="886" spans="1:7" x14ac:dyDescent="0.35">
      <c r="A886" t="str">
        <f>IF(OR(ISBLANK(BankLinkCOA!A892),BankLinkCOA!E892=""),"",BankLinkCOA!A892)</f>
        <v/>
      </c>
      <c r="B886" t="str">
        <f>IF(OR(ISBLANK(BankLinkCOA!A892),BankLinkCOA!E892=""),"",BankLinkCOA!B892)</f>
        <v/>
      </c>
      <c r="C886" t="str">
        <f>IF(OR(ISBLANK(BankLinkCOA!A892),BankLinkCOA!E892=""),"",IF(BankLinkCOA!C892="Unknown (DR)","Invalid Account Type - will fail import",IF(BankLinkCOA!C892="Unknown (CR)","Invalid Account Type - will fail import",IF(BankLinkCOA!C892="N/A","Invalid Account Type - will fail import",IF(BankLinkCOA!C892="Income","Income",IF(BankLinkCOA!C892="Purchases","Cost of sales",IF(BankLinkCOA!C892="Direct Expense","Expense",IF(BankLinkCOA!C892="Expense","Expense",IF(BankLinkCOA!C892="Other Expense","Other expense",IF(BankLinkCOA!C892="Other Income","Other income",IF(BankLinkCOA!C892="Opening Stock","Other asset",IF(BankLinkCOA!C892="Closing Stock","Other asset",IF(BankLinkCOA!C892="Cash on Hand","Bank",IF(BankLinkCOA!C892="Debtors","Account receivable",IF(BankLinkCOA!C892="Stock on Hand","Other asset",IF(BankLinkCOA!C892="GST Receivable","Other current liability",IF(BankLinkCOA!C892="Current Asset","Other current asset",IF(BankLinkCOA!C892="Fixed Asset","Fixed asset",IF(BankLinkCOA!C892="Creditors","Accounts payable",IF(BankLinkCOA!C892="GST Payable","Other current liability",IF(BankLinkCOA!C892="Current Liability","Other current liability",IF(BankLinkCOA!C892="Long Term Liability","Long term liability",IF(BankLinkCOA!C892="Equity","Equity")))))))))))))))))))))))</f>
        <v/>
      </c>
      <c r="E886" t="str">
        <f t="shared" si="39"/>
        <v/>
      </c>
      <c r="F886" t="str">
        <f t="shared" si="40"/>
        <v/>
      </c>
      <c r="G886" t="str">
        <f t="shared" si="41"/>
        <v/>
      </c>
    </row>
    <row r="887" spans="1:7" x14ac:dyDescent="0.35">
      <c r="A887" t="str">
        <f>IF(OR(ISBLANK(BankLinkCOA!A893),BankLinkCOA!E893=""),"",BankLinkCOA!A893)</f>
        <v/>
      </c>
      <c r="B887" t="str">
        <f>IF(OR(ISBLANK(BankLinkCOA!A893),BankLinkCOA!E893=""),"",BankLinkCOA!B893)</f>
        <v/>
      </c>
      <c r="C887" t="str">
        <f>IF(OR(ISBLANK(BankLinkCOA!A893),BankLinkCOA!E893=""),"",IF(BankLinkCOA!C893="Unknown (DR)","Invalid Account Type - will fail import",IF(BankLinkCOA!C893="Unknown (CR)","Invalid Account Type - will fail import",IF(BankLinkCOA!C893="N/A","Invalid Account Type - will fail import",IF(BankLinkCOA!C893="Income","Income",IF(BankLinkCOA!C893="Purchases","Cost of sales",IF(BankLinkCOA!C893="Direct Expense","Expense",IF(BankLinkCOA!C893="Expense","Expense",IF(BankLinkCOA!C893="Other Expense","Other expense",IF(BankLinkCOA!C893="Other Income","Other income",IF(BankLinkCOA!C893="Opening Stock","Other asset",IF(BankLinkCOA!C893="Closing Stock","Other asset",IF(BankLinkCOA!C893="Cash on Hand","Bank",IF(BankLinkCOA!C893="Debtors","Account receivable",IF(BankLinkCOA!C893="Stock on Hand","Other asset",IF(BankLinkCOA!C893="GST Receivable","Other current liability",IF(BankLinkCOA!C893="Current Asset","Other current asset",IF(BankLinkCOA!C893="Fixed Asset","Fixed asset",IF(BankLinkCOA!C893="Creditors","Accounts payable",IF(BankLinkCOA!C893="GST Payable","Other current liability",IF(BankLinkCOA!C893="Current Liability","Other current liability",IF(BankLinkCOA!C893="Long Term Liability","Long term liability",IF(BankLinkCOA!C893="Equity","Equity")))))))))))))))))))))))</f>
        <v/>
      </c>
      <c r="E887" t="str">
        <f t="shared" si="39"/>
        <v/>
      </c>
      <c r="F887" t="str">
        <f t="shared" si="40"/>
        <v/>
      </c>
      <c r="G887" t="str">
        <f t="shared" si="41"/>
        <v/>
      </c>
    </row>
    <row r="888" spans="1:7" x14ac:dyDescent="0.35">
      <c r="A888" t="str">
        <f>IF(OR(ISBLANK(BankLinkCOA!A894),BankLinkCOA!E894=""),"",BankLinkCOA!A894)</f>
        <v/>
      </c>
      <c r="B888" t="str">
        <f>IF(OR(ISBLANK(BankLinkCOA!A894),BankLinkCOA!E894=""),"",BankLinkCOA!B894)</f>
        <v/>
      </c>
      <c r="C888" t="str">
        <f>IF(OR(ISBLANK(BankLinkCOA!A894),BankLinkCOA!E894=""),"",IF(BankLinkCOA!C894="Unknown (DR)","Invalid Account Type - will fail import",IF(BankLinkCOA!C894="Unknown (CR)","Invalid Account Type - will fail import",IF(BankLinkCOA!C894="N/A","Invalid Account Type - will fail import",IF(BankLinkCOA!C894="Income","Income",IF(BankLinkCOA!C894="Purchases","Cost of sales",IF(BankLinkCOA!C894="Direct Expense","Expense",IF(BankLinkCOA!C894="Expense","Expense",IF(BankLinkCOA!C894="Other Expense","Other expense",IF(BankLinkCOA!C894="Other Income","Other income",IF(BankLinkCOA!C894="Opening Stock","Other asset",IF(BankLinkCOA!C894="Closing Stock","Other asset",IF(BankLinkCOA!C894="Cash on Hand","Bank",IF(BankLinkCOA!C894="Debtors","Account receivable",IF(BankLinkCOA!C894="Stock on Hand","Other asset",IF(BankLinkCOA!C894="GST Receivable","Other current liability",IF(BankLinkCOA!C894="Current Asset","Other current asset",IF(BankLinkCOA!C894="Fixed Asset","Fixed asset",IF(BankLinkCOA!C894="Creditors","Accounts payable",IF(BankLinkCOA!C894="GST Payable","Other current liability",IF(BankLinkCOA!C894="Current Liability","Other current liability",IF(BankLinkCOA!C894="Long Term Liability","Long term liability",IF(BankLinkCOA!C894="Equity","Equity")))))))))))))))))))))))</f>
        <v/>
      </c>
      <c r="E888" t="str">
        <f t="shared" si="39"/>
        <v/>
      </c>
      <c r="F888" t="str">
        <f t="shared" si="40"/>
        <v/>
      </c>
      <c r="G888" t="str">
        <f t="shared" si="41"/>
        <v/>
      </c>
    </row>
    <row r="889" spans="1:7" x14ac:dyDescent="0.35">
      <c r="A889" t="str">
        <f>IF(OR(ISBLANK(BankLinkCOA!A895),BankLinkCOA!E895=""),"",BankLinkCOA!A895)</f>
        <v/>
      </c>
      <c r="B889" t="str">
        <f>IF(OR(ISBLANK(BankLinkCOA!A895),BankLinkCOA!E895=""),"",BankLinkCOA!B895)</f>
        <v/>
      </c>
      <c r="C889" t="str">
        <f>IF(OR(ISBLANK(BankLinkCOA!A895),BankLinkCOA!E895=""),"",IF(BankLinkCOA!C895="Unknown (DR)","Invalid Account Type - will fail import",IF(BankLinkCOA!C895="Unknown (CR)","Invalid Account Type - will fail import",IF(BankLinkCOA!C895="N/A","Invalid Account Type - will fail import",IF(BankLinkCOA!C895="Income","Income",IF(BankLinkCOA!C895="Purchases","Cost of sales",IF(BankLinkCOA!C895="Direct Expense","Expense",IF(BankLinkCOA!C895="Expense","Expense",IF(BankLinkCOA!C895="Other Expense","Other expense",IF(BankLinkCOA!C895="Other Income","Other income",IF(BankLinkCOA!C895="Opening Stock","Other asset",IF(BankLinkCOA!C895="Closing Stock","Other asset",IF(BankLinkCOA!C895="Cash on Hand","Bank",IF(BankLinkCOA!C895="Debtors","Account receivable",IF(BankLinkCOA!C895="Stock on Hand","Other asset",IF(BankLinkCOA!C895="GST Receivable","Other current liability",IF(BankLinkCOA!C895="Current Asset","Other current asset",IF(BankLinkCOA!C895="Fixed Asset","Fixed asset",IF(BankLinkCOA!C895="Creditors","Accounts payable",IF(BankLinkCOA!C895="GST Payable","Other current liability",IF(BankLinkCOA!C895="Current Liability","Other current liability",IF(BankLinkCOA!C895="Long Term Liability","Long term liability",IF(BankLinkCOA!C895="Equity","Equity")))))))))))))))))))))))</f>
        <v/>
      </c>
      <c r="E889" t="str">
        <f t="shared" si="39"/>
        <v/>
      </c>
      <c r="F889" t="str">
        <f t="shared" si="40"/>
        <v/>
      </c>
      <c r="G889" t="str">
        <f t="shared" si="41"/>
        <v/>
      </c>
    </row>
    <row r="890" spans="1:7" x14ac:dyDescent="0.35">
      <c r="A890" t="str">
        <f>IF(OR(ISBLANK(BankLinkCOA!A896),BankLinkCOA!E896=""),"",BankLinkCOA!A896)</f>
        <v/>
      </c>
      <c r="B890" t="str">
        <f>IF(OR(ISBLANK(BankLinkCOA!A896),BankLinkCOA!E896=""),"",BankLinkCOA!B896)</f>
        <v/>
      </c>
      <c r="C890" t="str">
        <f>IF(OR(ISBLANK(BankLinkCOA!A896),BankLinkCOA!E896=""),"",IF(BankLinkCOA!C896="Unknown (DR)","Invalid Account Type - will fail import",IF(BankLinkCOA!C896="Unknown (CR)","Invalid Account Type - will fail import",IF(BankLinkCOA!C896="N/A","Invalid Account Type - will fail import",IF(BankLinkCOA!C896="Income","Income",IF(BankLinkCOA!C896="Purchases","Cost of sales",IF(BankLinkCOA!C896="Direct Expense","Expense",IF(BankLinkCOA!C896="Expense","Expense",IF(BankLinkCOA!C896="Other Expense","Other expense",IF(BankLinkCOA!C896="Other Income","Other income",IF(BankLinkCOA!C896="Opening Stock","Other asset",IF(BankLinkCOA!C896="Closing Stock","Other asset",IF(BankLinkCOA!C896="Cash on Hand","Bank",IF(BankLinkCOA!C896="Debtors","Account receivable",IF(BankLinkCOA!C896="Stock on Hand","Other asset",IF(BankLinkCOA!C896="GST Receivable","Other current liability",IF(BankLinkCOA!C896="Current Asset","Other current asset",IF(BankLinkCOA!C896="Fixed Asset","Fixed asset",IF(BankLinkCOA!C896="Creditors","Accounts payable",IF(BankLinkCOA!C896="GST Payable","Other current liability",IF(BankLinkCOA!C896="Current Liability","Other current liability",IF(BankLinkCOA!C896="Long Term Liability","Long term liability",IF(BankLinkCOA!C896="Equity","Equity")))))))))))))))))))))))</f>
        <v/>
      </c>
      <c r="E890" t="str">
        <f t="shared" si="39"/>
        <v/>
      </c>
      <c r="F890" t="str">
        <f t="shared" si="40"/>
        <v/>
      </c>
      <c r="G890" t="str">
        <f t="shared" si="41"/>
        <v/>
      </c>
    </row>
    <row r="891" spans="1:7" x14ac:dyDescent="0.35">
      <c r="A891" t="str">
        <f>IF(OR(ISBLANK(BankLinkCOA!A897),BankLinkCOA!E897=""),"",BankLinkCOA!A897)</f>
        <v/>
      </c>
      <c r="B891" t="str">
        <f>IF(OR(ISBLANK(BankLinkCOA!A897),BankLinkCOA!E897=""),"",BankLinkCOA!B897)</f>
        <v/>
      </c>
      <c r="C891" t="str">
        <f>IF(OR(ISBLANK(BankLinkCOA!A897),BankLinkCOA!E897=""),"",IF(BankLinkCOA!C897="Unknown (DR)","Invalid Account Type - will fail import",IF(BankLinkCOA!C897="Unknown (CR)","Invalid Account Type - will fail import",IF(BankLinkCOA!C897="N/A","Invalid Account Type - will fail import",IF(BankLinkCOA!C897="Income","Income",IF(BankLinkCOA!C897="Purchases","Cost of sales",IF(BankLinkCOA!C897="Direct Expense","Expense",IF(BankLinkCOA!C897="Expense","Expense",IF(BankLinkCOA!C897="Other Expense","Other expense",IF(BankLinkCOA!C897="Other Income","Other income",IF(BankLinkCOA!C897="Opening Stock","Other asset",IF(BankLinkCOA!C897="Closing Stock","Other asset",IF(BankLinkCOA!C897="Cash on Hand","Bank",IF(BankLinkCOA!C897="Debtors","Account receivable",IF(BankLinkCOA!C897="Stock on Hand","Other asset",IF(BankLinkCOA!C897="GST Receivable","Other current liability",IF(BankLinkCOA!C897="Current Asset","Other current asset",IF(BankLinkCOA!C897="Fixed Asset","Fixed asset",IF(BankLinkCOA!C897="Creditors","Accounts payable",IF(BankLinkCOA!C897="GST Payable","Other current liability",IF(BankLinkCOA!C897="Current Liability","Other current liability",IF(BankLinkCOA!C897="Long Term Liability","Long term liability",IF(BankLinkCOA!C897="Equity","Equity")))))))))))))))))))))))</f>
        <v/>
      </c>
      <c r="E891" t="str">
        <f t="shared" si="39"/>
        <v/>
      </c>
      <c r="F891" t="str">
        <f t="shared" si="40"/>
        <v/>
      </c>
      <c r="G891" t="str">
        <f t="shared" si="41"/>
        <v/>
      </c>
    </row>
    <row r="892" spans="1:7" x14ac:dyDescent="0.35">
      <c r="A892" t="str">
        <f>IF(OR(ISBLANK(BankLinkCOA!A898),BankLinkCOA!E898=""),"",BankLinkCOA!A898)</f>
        <v/>
      </c>
      <c r="B892" t="str">
        <f>IF(OR(ISBLANK(BankLinkCOA!A898),BankLinkCOA!E898=""),"",BankLinkCOA!B898)</f>
        <v/>
      </c>
      <c r="C892" t="str">
        <f>IF(OR(ISBLANK(BankLinkCOA!A898),BankLinkCOA!E898=""),"",IF(BankLinkCOA!C898="Unknown (DR)","Invalid Account Type - will fail import",IF(BankLinkCOA!C898="Unknown (CR)","Invalid Account Type - will fail import",IF(BankLinkCOA!C898="N/A","Invalid Account Type - will fail import",IF(BankLinkCOA!C898="Income","Income",IF(BankLinkCOA!C898="Purchases","Cost of sales",IF(BankLinkCOA!C898="Direct Expense","Expense",IF(BankLinkCOA!C898="Expense","Expense",IF(BankLinkCOA!C898="Other Expense","Other expense",IF(BankLinkCOA!C898="Other Income","Other income",IF(BankLinkCOA!C898="Opening Stock","Other asset",IF(BankLinkCOA!C898="Closing Stock","Other asset",IF(BankLinkCOA!C898="Cash on Hand","Bank",IF(BankLinkCOA!C898="Debtors","Account receivable",IF(BankLinkCOA!C898="Stock on Hand","Other asset",IF(BankLinkCOA!C898="GST Receivable","Other current liability",IF(BankLinkCOA!C898="Current Asset","Other current asset",IF(BankLinkCOA!C898="Fixed Asset","Fixed asset",IF(BankLinkCOA!C898="Creditors","Accounts payable",IF(BankLinkCOA!C898="GST Payable","Other current liability",IF(BankLinkCOA!C898="Current Liability","Other current liability",IF(BankLinkCOA!C898="Long Term Liability","Long term liability",IF(BankLinkCOA!C898="Equity","Equity")))))))))))))))))))))))</f>
        <v/>
      </c>
      <c r="E892" t="str">
        <f t="shared" si="39"/>
        <v/>
      </c>
      <c r="F892" t="str">
        <f t="shared" si="40"/>
        <v/>
      </c>
      <c r="G892" t="str">
        <f t="shared" si="41"/>
        <v/>
      </c>
    </row>
    <row r="893" spans="1:7" x14ac:dyDescent="0.35">
      <c r="A893" t="str">
        <f>IF(OR(ISBLANK(BankLinkCOA!A899),BankLinkCOA!E899=""),"",BankLinkCOA!A899)</f>
        <v/>
      </c>
      <c r="B893" t="str">
        <f>IF(OR(ISBLANK(BankLinkCOA!A899),BankLinkCOA!E899=""),"",BankLinkCOA!B899)</f>
        <v/>
      </c>
      <c r="C893" t="str">
        <f>IF(OR(ISBLANK(BankLinkCOA!A899),BankLinkCOA!E899=""),"",IF(BankLinkCOA!C899="Unknown (DR)","Invalid Account Type - will fail import",IF(BankLinkCOA!C899="Unknown (CR)","Invalid Account Type - will fail import",IF(BankLinkCOA!C899="N/A","Invalid Account Type - will fail import",IF(BankLinkCOA!C899="Income","Income",IF(BankLinkCOA!C899="Purchases","Cost of sales",IF(BankLinkCOA!C899="Direct Expense","Expense",IF(BankLinkCOA!C899="Expense","Expense",IF(BankLinkCOA!C899="Other Expense","Other expense",IF(BankLinkCOA!C899="Other Income","Other income",IF(BankLinkCOA!C899="Opening Stock","Other asset",IF(BankLinkCOA!C899="Closing Stock","Other asset",IF(BankLinkCOA!C899="Cash on Hand","Bank",IF(BankLinkCOA!C899="Debtors","Account receivable",IF(BankLinkCOA!C899="Stock on Hand","Other asset",IF(BankLinkCOA!C899="GST Receivable","Other current liability",IF(BankLinkCOA!C899="Current Asset","Other current asset",IF(BankLinkCOA!C899="Fixed Asset","Fixed asset",IF(BankLinkCOA!C899="Creditors","Accounts payable",IF(BankLinkCOA!C899="GST Payable","Other current liability",IF(BankLinkCOA!C899="Current Liability","Other current liability",IF(BankLinkCOA!C899="Long Term Liability","Long term liability",IF(BankLinkCOA!C899="Equity","Equity")))))))))))))))))))))))</f>
        <v/>
      </c>
      <c r="E893" t="str">
        <f t="shared" si="39"/>
        <v/>
      </c>
      <c r="F893" t="str">
        <f t="shared" si="40"/>
        <v/>
      </c>
      <c r="G893" t="str">
        <f t="shared" si="41"/>
        <v/>
      </c>
    </row>
    <row r="894" spans="1:7" x14ac:dyDescent="0.35">
      <c r="A894" t="str">
        <f>IF(OR(ISBLANK(BankLinkCOA!A900),BankLinkCOA!E900=""),"",BankLinkCOA!A900)</f>
        <v/>
      </c>
      <c r="B894" t="str">
        <f>IF(OR(ISBLANK(BankLinkCOA!A900),BankLinkCOA!E900=""),"",BankLinkCOA!B900)</f>
        <v/>
      </c>
      <c r="C894" t="str">
        <f>IF(OR(ISBLANK(BankLinkCOA!A900),BankLinkCOA!E900=""),"",IF(BankLinkCOA!C900="Unknown (DR)","Invalid Account Type - will fail import",IF(BankLinkCOA!C900="Unknown (CR)","Invalid Account Type - will fail import",IF(BankLinkCOA!C900="N/A","Invalid Account Type - will fail import",IF(BankLinkCOA!C900="Income","Income",IF(BankLinkCOA!C900="Purchases","Cost of sales",IF(BankLinkCOA!C900="Direct Expense","Expense",IF(BankLinkCOA!C900="Expense","Expense",IF(BankLinkCOA!C900="Other Expense","Other expense",IF(BankLinkCOA!C900="Other Income","Other income",IF(BankLinkCOA!C900="Opening Stock","Other asset",IF(BankLinkCOA!C900="Closing Stock","Other asset",IF(BankLinkCOA!C900="Cash on Hand","Bank",IF(BankLinkCOA!C900="Debtors","Account receivable",IF(BankLinkCOA!C900="Stock on Hand","Other asset",IF(BankLinkCOA!C900="GST Receivable","Other current liability",IF(BankLinkCOA!C900="Current Asset","Other current asset",IF(BankLinkCOA!C900="Fixed Asset","Fixed asset",IF(BankLinkCOA!C900="Creditors","Accounts payable",IF(BankLinkCOA!C900="GST Payable","Other current liability",IF(BankLinkCOA!C900="Current Liability","Other current liability",IF(BankLinkCOA!C900="Long Term Liability","Long term liability",IF(BankLinkCOA!C900="Equity","Equity")))))))))))))))))))))))</f>
        <v/>
      </c>
      <c r="E894" t="str">
        <f t="shared" si="39"/>
        <v/>
      </c>
      <c r="F894" t="str">
        <f t="shared" si="40"/>
        <v/>
      </c>
      <c r="G894" t="str">
        <f t="shared" si="41"/>
        <v/>
      </c>
    </row>
    <row r="895" spans="1:7" x14ac:dyDescent="0.35">
      <c r="A895" t="str">
        <f>IF(OR(ISBLANK(BankLinkCOA!A901),BankLinkCOA!E901=""),"",BankLinkCOA!A901)</f>
        <v/>
      </c>
      <c r="B895" t="str">
        <f>IF(OR(ISBLANK(BankLinkCOA!A901),BankLinkCOA!E901=""),"",BankLinkCOA!B901)</f>
        <v/>
      </c>
      <c r="C895" t="str">
        <f>IF(OR(ISBLANK(BankLinkCOA!A901),BankLinkCOA!E901=""),"",IF(BankLinkCOA!C901="Unknown (DR)","Invalid Account Type - will fail import",IF(BankLinkCOA!C901="Unknown (CR)","Invalid Account Type - will fail import",IF(BankLinkCOA!C901="N/A","Invalid Account Type - will fail import",IF(BankLinkCOA!C901="Income","Income",IF(BankLinkCOA!C901="Purchases","Cost of sales",IF(BankLinkCOA!C901="Direct Expense","Expense",IF(BankLinkCOA!C901="Expense","Expense",IF(BankLinkCOA!C901="Other Expense","Other expense",IF(BankLinkCOA!C901="Other Income","Other income",IF(BankLinkCOA!C901="Opening Stock","Other asset",IF(BankLinkCOA!C901="Closing Stock","Other asset",IF(BankLinkCOA!C901="Cash on Hand","Bank",IF(BankLinkCOA!C901="Debtors","Account receivable",IF(BankLinkCOA!C901="Stock on Hand","Other asset",IF(BankLinkCOA!C901="GST Receivable","Other current liability",IF(BankLinkCOA!C901="Current Asset","Other current asset",IF(BankLinkCOA!C901="Fixed Asset","Fixed asset",IF(BankLinkCOA!C901="Creditors","Accounts payable",IF(BankLinkCOA!C901="GST Payable","Other current liability",IF(BankLinkCOA!C901="Current Liability","Other current liability",IF(BankLinkCOA!C901="Long Term Liability","Long term liability",IF(BankLinkCOA!C901="Equity","Equity")))))))))))))))))))))))</f>
        <v/>
      </c>
      <c r="E895" t="str">
        <f t="shared" si="39"/>
        <v/>
      </c>
      <c r="F895" t="str">
        <f t="shared" si="40"/>
        <v/>
      </c>
      <c r="G895" t="str">
        <f t="shared" si="41"/>
        <v/>
      </c>
    </row>
    <row r="896" spans="1:7" x14ac:dyDescent="0.35">
      <c r="A896" t="str">
        <f>IF(OR(ISBLANK(BankLinkCOA!A902),BankLinkCOA!E902=""),"",BankLinkCOA!A902)</f>
        <v/>
      </c>
      <c r="B896" t="str">
        <f>IF(OR(ISBLANK(BankLinkCOA!A902),BankLinkCOA!E902=""),"",BankLinkCOA!B902)</f>
        <v/>
      </c>
      <c r="C896" t="str">
        <f>IF(OR(ISBLANK(BankLinkCOA!A902),BankLinkCOA!E902=""),"",IF(BankLinkCOA!C902="Unknown (DR)","Invalid Account Type - will fail import",IF(BankLinkCOA!C902="Unknown (CR)","Invalid Account Type - will fail import",IF(BankLinkCOA!C902="N/A","Invalid Account Type - will fail import",IF(BankLinkCOA!C902="Income","Income",IF(BankLinkCOA!C902="Purchases","Cost of sales",IF(BankLinkCOA!C902="Direct Expense","Expense",IF(BankLinkCOA!C902="Expense","Expense",IF(BankLinkCOA!C902="Other Expense","Other expense",IF(BankLinkCOA!C902="Other Income","Other income",IF(BankLinkCOA!C902="Opening Stock","Other asset",IF(BankLinkCOA!C902="Closing Stock","Other asset",IF(BankLinkCOA!C902="Cash on Hand","Bank",IF(BankLinkCOA!C902="Debtors","Account receivable",IF(BankLinkCOA!C902="Stock on Hand","Other asset",IF(BankLinkCOA!C902="GST Receivable","Other current liability",IF(BankLinkCOA!C902="Current Asset","Other current asset",IF(BankLinkCOA!C902="Fixed Asset","Fixed asset",IF(BankLinkCOA!C902="Creditors","Accounts payable",IF(BankLinkCOA!C902="GST Payable","Other current liability",IF(BankLinkCOA!C902="Current Liability","Other current liability",IF(BankLinkCOA!C902="Long Term Liability","Long term liability",IF(BankLinkCOA!C902="Equity","Equity")))))))))))))))))))))))</f>
        <v/>
      </c>
      <c r="E896" t="str">
        <f t="shared" si="39"/>
        <v/>
      </c>
      <c r="F896" t="str">
        <f t="shared" si="40"/>
        <v/>
      </c>
      <c r="G896" t="str">
        <f t="shared" si="41"/>
        <v/>
      </c>
    </row>
    <row r="897" spans="1:7" x14ac:dyDescent="0.35">
      <c r="A897" t="str">
        <f>IF(OR(ISBLANK(BankLinkCOA!A903),BankLinkCOA!E903=""),"",BankLinkCOA!A903)</f>
        <v/>
      </c>
      <c r="B897" t="str">
        <f>IF(OR(ISBLANK(BankLinkCOA!A903),BankLinkCOA!E903=""),"",BankLinkCOA!B903)</f>
        <v/>
      </c>
      <c r="C897" t="str">
        <f>IF(OR(ISBLANK(BankLinkCOA!A903),BankLinkCOA!E903=""),"",IF(BankLinkCOA!C903="Unknown (DR)","Invalid Account Type - will fail import",IF(BankLinkCOA!C903="Unknown (CR)","Invalid Account Type - will fail import",IF(BankLinkCOA!C903="N/A","Invalid Account Type - will fail import",IF(BankLinkCOA!C903="Income","Income",IF(BankLinkCOA!C903="Purchases","Cost of sales",IF(BankLinkCOA!C903="Direct Expense","Expense",IF(BankLinkCOA!C903="Expense","Expense",IF(BankLinkCOA!C903="Other Expense","Other expense",IF(BankLinkCOA!C903="Other Income","Other income",IF(BankLinkCOA!C903="Opening Stock","Other asset",IF(BankLinkCOA!C903="Closing Stock","Other asset",IF(BankLinkCOA!C903="Cash on Hand","Bank",IF(BankLinkCOA!C903="Debtors","Account receivable",IF(BankLinkCOA!C903="Stock on Hand","Other asset",IF(BankLinkCOA!C903="GST Receivable","Other current liability",IF(BankLinkCOA!C903="Current Asset","Other current asset",IF(BankLinkCOA!C903="Fixed Asset","Fixed asset",IF(BankLinkCOA!C903="Creditors","Accounts payable",IF(BankLinkCOA!C903="GST Payable","Other current liability",IF(BankLinkCOA!C903="Current Liability","Other current liability",IF(BankLinkCOA!C903="Long Term Liability","Long term liability",IF(BankLinkCOA!C903="Equity","Equity")))))))))))))))))))))))</f>
        <v/>
      </c>
      <c r="E897" t="str">
        <f t="shared" si="39"/>
        <v/>
      </c>
      <c r="F897" t="str">
        <f t="shared" si="40"/>
        <v/>
      </c>
      <c r="G897" t="str">
        <f t="shared" si="41"/>
        <v/>
      </c>
    </row>
    <row r="898" spans="1:7" x14ac:dyDescent="0.35">
      <c r="A898" t="str">
        <f>IF(OR(ISBLANK(BankLinkCOA!A904),BankLinkCOA!E904=""),"",BankLinkCOA!A904)</f>
        <v/>
      </c>
      <c r="B898" t="str">
        <f>IF(OR(ISBLANK(BankLinkCOA!A904),BankLinkCOA!E904=""),"",BankLinkCOA!B904)</f>
        <v/>
      </c>
      <c r="C898" t="str">
        <f>IF(OR(ISBLANK(BankLinkCOA!A904),BankLinkCOA!E904=""),"",IF(BankLinkCOA!C904="Unknown (DR)","Invalid Account Type - will fail import",IF(BankLinkCOA!C904="Unknown (CR)","Invalid Account Type - will fail import",IF(BankLinkCOA!C904="N/A","Invalid Account Type - will fail import",IF(BankLinkCOA!C904="Income","Income",IF(BankLinkCOA!C904="Purchases","Cost of sales",IF(BankLinkCOA!C904="Direct Expense","Expense",IF(BankLinkCOA!C904="Expense","Expense",IF(BankLinkCOA!C904="Other Expense","Other expense",IF(BankLinkCOA!C904="Other Income","Other income",IF(BankLinkCOA!C904="Opening Stock","Other asset",IF(BankLinkCOA!C904="Closing Stock","Other asset",IF(BankLinkCOA!C904="Cash on Hand","Bank",IF(BankLinkCOA!C904="Debtors","Account receivable",IF(BankLinkCOA!C904="Stock on Hand","Other asset",IF(BankLinkCOA!C904="GST Receivable","Other current liability",IF(BankLinkCOA!C904="Current Asset","Other current asset",IF(BankLinkCOA!C904="Fixed Asset","Fixed asset",IF(BankLinkCOA!C904="Creditors","Accounts payable",IF(BankLinkCOA!C904="GST Payable","Other current liability",IF(BankLinkCOA!C904="Current Liability","Other current liability",IF(BankLinkCOA!C904="Long Term Liability","Long term liability",IF(BankLinkCOA!C904="Equity","Equity")))))))))))))))))))))))</f>
        <v/>
      </c>
      <c r="E898" t="str">
        <f t="shared" si="39"/>
        <v/>
      </c>
      <c r="F898" t="str">
        <f t="shared" si="40"/>
        <v/>
      </c>
      <c r="G898" t="str">
        <f t="shared" si="41"/>
        <v/>
      </c>
    </row>
    <row r="899" spans="1:7" x14ac:dyDescent="0.35">
      <c r="A899" t="str">
        <f>IF(OR(ISBLANK(BankLinkCOA!A905),BankLinkCOA!E905=""),"",BankLinkCOA!A905)</f>
        <v/>
      </c>
      <c r="B899" t="str">
        <f>IF(OR(ISBLANK(BankLinkCOA!A905),BankLinkCOA!E905=""),"",BankLinkCOA!B905)</f>
        <v/>
      </c>
      <c r="C899" t="str">
        <f>IF(OR(ISBLANK(BankLinkCOA!A905),BankLinkCOA!E905=""),"",IF(BankLinkCOA!C905="Unknown (DR)","Invalid Account Type - will fail import",IF(BankLinkCOA!C905="Unknown (CR)","Invalid Account Type - will fail import",IF(BankLinkCOA!C905="N/A","Invalid Account Type - will fail import",IF(BankLinkCOA!C905="Income","Income",IF(BankLinkCOA!C905="Purchases","Cost of sales",IF(BankLinkCOA!C905="Direct Expense","Expense",IF(BankLinkCOA!C905="Expense","Expense",IF(BankLinkCOA!C905="Other Expense","Other expense",IF(BankLinkCOA!C905="Other Income","Other income",IF(BankLinkCOA!C905="Opening Stock","Other asset",IF(BankLinkCOA!C905="Closing Stock","Other asset",IF(BankLinkCOA!C905="Cash on Hand","Bank",IF(BankLinkCOA!C905="Debtors","Account receivable",IF(BankLinkCOA!C905="Stock on Hand","Other asset",IF(BankLinkCOA!C905="GST Receivable","Other current liability",IF(BankLinkCOA!C905="Current Asset","Other current asset",IF(BankLinkCOA!C905="Fixed Asset","Fixed asset",IF(BankLinkCOA!C905="Creditors","Accounts payable",IF(BankLinkCOA!C905="GST Payable","Other current liability",IF(BankLinkCOA!C905="Current Liability","Other current liability",IF(BankLinkCOA!C905="Long Term Liability","Long term liability",IF(BankLinkCOA!C905="Equity","Equity")))))))))))))))))))))))</f>
        <v/>
      </c>
      <c r="E899" t="str">
        <f t="shared" si="39"/>
        <v/>
      </c>
      <c r="F899" t="str">
        <f t="shared" si="40"/>
        <v/>
      </c>
      <c r="G899" t="str">
        <f t="shared" si="41"/>
        <v/>
      </c>
    </row>
    <row r="900" spans="1:7" x14ac:dyDescent="0.35">
      <c r="A900" t="str">
        <f>IF(OR(ISBLANK(BankLinkCOA!A906),BankLinkCOA!E906=""),"",BankLinkCOA!A906)</f>
        <v/>
      </c>
      <c r="B900" t="str">
        <f>IF(OR(ISBLANK(BankLinkCOA!A906),BankLinkCOA!E906=""),"",BankLinkCOA!B906)</f>
        <v/>
      </c>
      <c r="C900" t="str">
        <f>IF(OR(ISBLANK(BankLinkCOA!A906),BankLinkCOA!E906=""),"",IF(BankLinkCOA!C906="Unknown (DR)","Invalid Account Type - will fail import",IF(BankLinkCOA!C906="Unknown (CR)","Invalid Account Type - will fail import",IF(BankLinkCOA!C906="N/A","Invalid Account Type - will fail import",IF(BankLinkCOA!C906="Income","Income",IF(BankLinkCOA!C906="Purchases","Cost of sales",IF(BankLinkCOA!C906="Direct Expense","Expense",IF(BankLinkCOA!C906="Expense","Expense",IF(BankLinkCOA!C906="Other Expense","Other expense",IF(BankLinkCOA!C906="Other Income","Other income",IF(BankLinkCOA!C906="Opening Stock","Other asset",IF(BankLinkCOA!C906="Closing Stock","Other asset",IF(BankLinkCOA!C906="Cash on Hand","Bank",IF(BankLinkCOA!C906="Debtors","Account receivable",IF(BankLinkCOA!C906="Stock on Hand","Other asset",IF(BankLinkCOA!C906="GST Receivable","Other current liability",IF(BankLinkCOA!C906="Current Asset","Other current asset",IF(BankLinkCOA!C906="Fixed Asset","Fixed asset",IF(BankLinkCOA!C906="Creditors","Accounts payable",IF(BankLinkCOA!C906="GST Payable","Other current liability",IF(BankLinkCOA!C906="Current Liability","Other current liability",IF(BankLinkCOA!C906="Long Term Liability","Long term liability",IF(BankLinkCOA!C906="Equity","Equity")))))))))))))))))))))))</f>
        <v/>
      </c>
      <c r="E900" t="str">
        <f t="shared" ref="E900:E963" si="42">IF(C900="Invalid Account Type - will fail import","Invalid Account Type - will fail import",IF(C900="Income","4-0000",IF(C900="Cost of sales","5-0000",IF(C900="Expense","6-0000",IF(C900="Other income","8-0000",IF(C900="Other expense","9-0000",IF(C900="Other asset","1-0000",IF(C900="Bank","1-0000",IF(C900="Account receivable","1-0000",IF(C900="Other current liability","2-0000",IF(C900="Other current asset","1-0000",IF(C900="Fixed asset","1-0000",IF(C900="Accounts payable","2-0000",IF(C900="Long term liability","2-0000",IF(C900="Equity","3-0000",IF(C900="",""))))))))))))))))</f>
        <v/>
      </c>
      <c r="F900" t="str">
        <f t="shared" ref="F900:F963" si="43">IF(C900="Income","GST",IF(C900="Cost of sales","GST",IF(C900="Expense","GST",IF(C900="Other expense","GST",IF(C900="Other income","GST",IF(C900="Other asset","N-T",IF(C900="Bank","N-T",IF(C900="Account receivable","N-T",IF(C900="Other current liability","N-T",IF(C900="Other current asset","N-T",IF(C900="Fixed asset","CAP",IF(C900="Accounts payable","N-T",IF(C900="Other current liability","N-T",IF(C900="Long term liability","N-T",IF(C900="Equity","N-T",IF(C900="Invalid Account Type - will fail import","Invalid Account Type - will fail import",IF(C900="","")))))))))))))))))</f>
        <v/>
      </c>
      <c r="G900" t="str">
        <f t="shared" ref="G900:G963" si="44">IF(C900="","","N")</f>
        <v/>
      </c>
    </row>
    <row r="901" spans="1:7" x14ac:dyDescent="0.35">
      <c r="A901" t="str">
        <f>IF(OR(ISBLANK(BankLinkCOA!A907),BankLinkCOA!E907=""),"",BankLinkCOA!A907)</f>
        <v/>
      </c>
      <c r="B901" t="str">
        <f>IF(OR(ISBLANK(BankLinkCOA!A907),BankLinkCOA!E907=""),"",BankLinkCOA!B907)</f>
        <v/>
      </c>
      <c r="C901" t="str">
        <f>IF(OR(ISBLANK(BankLinkCOA!A907),BankLinkCOA!E907=""),"",IF(BankLinkCOA!C907="Unknown (DR)","Invalid Account Type - will fail import",IF(BankLinkCOA!C907="Unknown (CR)","Invalid Account Type - will fail import",IF(BankLinkCOA!C907="N/A","Invalid Account Type - will fail import",IF(BankLinkCOA!C907="Income","Income",IF(BankLinkCOA!C907="Purchases","Cost of sales",IF(BankLinkCOA!C907="Direct Expense","Expense",IF(BankLinkCOA!C907="Expense","Expense",IF(BankLinkCOA!C907="Other Expense","Other expense",IF(BankLinkCOA!C907="Other Income","Other income",IF(BankLinkCOA!C907="Opening Stock","Other asset",IF(BankLinkCOA!C907="Closing Stock","Other asset",IF(BankLinkCOA!C907="Cash on Hand","Bank",IF(BankLinkCOA!C907="Debtors","Account receivable",IF(BankLinkCOA!C907="Stock on Hand","Other asset",IF(BankLinkCOA!C907="GST Receivable","Other current liability",IF(BankLinkCOA!C907="Current Asset","Other current asset",IF(BankLinkCOA!C907="Fixed Asset","Fixed asset",IF(BankLinkCOA!C907="Creditors","Accounts payable",IF(BankLinkCOA!C907="GST Payable","Other current liability",IF(BankLinkCOA!C907="Current Liability","Other current liability",IF(BankLinkCOA!C907="Long Term Liability","Long term liability",IF(BankLinkCOA!C907="Equity","Equity")))))))))))))))))))))))</f>
        <v/>
      </c>
      <c r="E901" t="str">
        <f t="shared" si="42"/>
        <v/>
      </c>
      <c r="F901" t="str">
        <f t="shared" si="43"/>
        <v/>
      </c>
      <c r="G901" t="str">
        <f t="shared" si="44"/>
        <v/>
      </c>
    </row>
    <row r="902" spans="1:7" x14ac:dyDescent="0.35">
      <c r="A902" t="str">
        <f>IF(OR(ISBLANK(BankLinkCOA!A908),BankLinkCOA!E908=""),"",BankLinkCOA!A908)</f>
        <v/>
      </c>
      <c r="B902" t="str">
        <f>IF(OR(ISBLANK(BankLinkCOA!A908),BankLinkCOA!E908=""),"",BankLinkCOA!B908)</f>
        <v/>
      </c>
      <c r="C902" t="str">
        <f>IF(OR(ISBLANK(BankLinkCOA!A908),BankLinkCOA!E908=""),"",IF(BankLinkCOA!C908="Unknown (DR)","Invalid Account Type - will fail import",IF(BankLinkCOA!C908="Unknown (CR)","Invalid Account Type - will fail import",IF(BankLinkCOA!C908="N/A","Invalid Account Type - will fail import",IF(BankLinkCOA!C908="Income","Income",IF(BankLinkCOA!C908="Purchases","Cost of sales",IF(BankLinkCOA!C908="Direct Expense","Expense",IF(BankLinkCOA!C908="Expense","Expense",IF(BankLinkCOA!C908="Other Expense","Other expense",IF(BankLinkCOA!C908="Other Income","Other income",IF(BankLinkCOA!C908="Opening Stock","Other asset",IF(BankLinkCOA!C908="Closing Stock","Other asset",IF(BankLinkCOA!C908="Cash on Hand","Bank",IF(BankLinkCOA!C908="Debtors","Account receivable",IF(BankLinkCOA!C908="Stock on Hand","Other asset",IF(BankLinkCOA!C908="GST Receivable","Other current liability",IF(BankLinkCOA!C908="Current Asset","Other current asset",IF(BankLinkCOA!C908="Fixed Asset","Fixed asset",IF(BankLinkCOA!C908="Creditors","Accounts payable",IF(BankLinkCOA!C908="GST Payable","Other current liability",IF(BankLinkCOA!C908="Current Liability","Other current liability",IF(BankLinkCOA!C908="Long Term Liability","Long term liability",IF(BankLinkCOA!C908="Equity","Equity")))))))))))))))))))))))</f>
        <v/>
      </c>
      <c r="E902" t="str">
        <f t="shared" si="42"/>
        <v/>
      </c>
      <c r="F902" t="str">
        <f t="shared" si="43"/>
        <v/>
      </c>
      <c r="G902" t="str">
        <f t="shared" si="44"/>
        <v/>
      </c>
    </row>
    <row r="903" spans="1:7" x14ac:dyDescent="0.35">
      <c r="A903" t="str">
        <f>IF(OR(ISBLANK(BankLinkCOA!A909),BankLinkCOA!E909=""),"",BankLinkCOA!A909)</f>
        <v/>
      </c>
      <c r="B903" t="str">
        <f>IF(OR(ISBLANK(BankLinkCOA!A909),BankLinkCOA!E909=""),"",BankLinkCOA!B909)</f>
        <v/>
      </c>
      <c r="C903" t="str">
        <f>IF(OR(ISBLANK(BankLinkCOA!A909),BankLinkCOA!E909=""),"",IF(BankLinkCOA!C909="Unknown (DR)","Invalid Account Type - will fail import",IF(BankLinkCOA!C909="Unknown (CR)","Invalid Account Type - will fail import",IF(BankLinkCOA!C909="N/A","Invalid Account Type - will fail import",IF(BankLinkCOA!C909="Income","Income",IF(BankLinkCOA!C909="Purchases","Cost of sales",IF(BankLinkCOA!C909="Direct Expense","Expense",IF(BankLinkCOA!C909="Expense","Expense",IF(BankLinkCOA!C909="Other Expense","Other expense",IF(BankLinkCOA!C909="Other Income","Other income",IF(BankLinkCOA!C909="Opening Stock","Other asset",IF(BankLinkCOA!C909="Closing Stock","Other asset",IF(BankLinkCOA!C909="Cash on Hand","Bank",IF(BankLinkCOA!C909="Debtors","Account receivable",IF(BankLinkCOA!C909="Stock on Hand","Other asset",IF(BankLinkCOA!C909="GST Receivable","Other current liability",IF(BankLinkCOA!C909="Current Asset","Other current asset",IF(BankLinkCOA!C909="Fixed Asset","Fixed asset",IF(BankLinkCOA!C909="Creditors","Accounts payable",IF(BankLinkCOA!C909="GST Payable","Other current liability",IF(BankLinkCOA!C909="Current Liability","Other current liability",IF(BankLinkCOA!C909="Long Term Liability","Long term liability",IF(BankLinkCOA!C909="Equity","Equity")))))))))))))))))))))))</f>
        <v/>
      </c>
      <c r="E903" t="str">
        <f t="shared" si="42"/>
        <v/>
      </c>
      <c r="F903" t="str">
        <f t="shared" si="43"/>
        <v/>
      </c>
      <c r="G903" t="str">
        <f t="shared" si="44"/>
        <v/>
      </c>
    </row>
    <row r="904" spans="1:7" x14ac:dyDescent="0.35">
      <c r="A904" t="str">
        <f>IF(OR(ISBLANK(BankLinkCOA!A910),BankLinkCOA!E910=""),"",BankLinkCOA!A910)</f>
        <v/>
      </c>
      <c r="B904" t="str">
        <f>IF(OR(ISBLANK(BankLinkCOA!A910),BankLinkCOA!E910=""),"",BankLinkCOA!B910)</f>
        <v/>
      </c>
      <c r="C904" t="str">
        <f>IF(OR(ISBLANK(BankLinkCOA!A910),BankLinkCOA!E910=""),"",IF(BankLinkCOA!C910="Unknown (DR)","Invalid Account Type - will fail import",IF(BankLinkCOA!C910="Unknown (CR)","Invalid Account Type - will fail import",IF(BankLinkCOA!C910="N/A","Invalid Account Type - will fail import",IF(BankLinkCOA!C910="Income","Income",IF(BankLinkCOA!C910="Purchases","Cost of sales",IF(BankLinkCOA!C910="Direct Expense","Expense",IF(BankLinkCOA!C910="Expense","Expense",IF(BankLinkCOA!C910="Other Expense","Other expense",IF(BankLinkCOA!C910="Other Income","Other income",IF(BankLinkCOA!C910="Opening Stock","Other asset",IF(BankLinkCOA!C910="Closing Stock","Other asset",IF(BankLinkCOA!C910="Cash on Hand","Bank",IF(BankLinkCOA!C910="Debtors","Account receivable",IF(BankLinkCOA!C910="Stock on Hand","Other asset",IF(BankLinkCOA!C910="GST Receivable","Other current liability",IF(BankLinkCOA!C910="Current Asset","Other current asset",IF(BankLinkCOA!C910="Fixed Asset","Fixed asset",IF(BankLinkCOA!C910="Creditors","Accounts payable",IF(BankLinkCOA!C910="GST Payable","Other current liability",IF(BankLinkCOA!C910="Current Liability","Other current liability",IF(BankLinkCOA!C910="Long Term Liability","Long term liability",IF(BankLinkCOA!C910="Equity","Equity")))))))))))))))))))))))</f>
        <v/>
      </c>
      <c r="E904" t="str">
        <f t="shared" si="42"/>
        <v/>
      </c>
      <c r="F904" t="str">
        <f t="shared" si="43"/>
        <v/>
      </c>
      <c r="G904" t="str">
        <f t="shared" si="44"/>
        <v/>
      </c>
    </row>
    <row r="905" spans="1:7" x14ac:dyDescent="0.35">
      <c r="A905" t="str">
        <f>IF(OR(ISBLANK(BankLinkCOA!A911),BankLinkCOA!E911=""),"",BankLinkCOA!A911)</f>
        <v/>
      </c>
      <c r="B905" t="str">
        <f>IF(OR(ISBLANK(BankLinkCOA!A911),BankLinkCOA!E911=""),"",BankLinkCOA!B911)</f>
        <v/>
      </c>
      <c r="C905" t="str">
        <f>IF(OR(ISBLANK(BankLinkCOA!A911),BankLinkCOA!E911=""),"",IF(BankLinkCOA!C911="Unknown (DR)","Invalid Account Type - will fail import",IF(BankLinkCOA!C911="Unknown (CR)","Invalid Account Type - will fail import",IF(BankLinkCOA!C911="N/A","Invalid Account Type - will fail import",IF(BankLinkCOA!C911="Income","Income",IF(BankLinkCOA!C911="Purchases","Cost of sales",IF(BankLinkCOA!C911="Direct Expense","Expense",IF(BankLinkCOA!C911="Expense","Expense",IF(BankLinkCOA!C911="Other Expense","Other expense",IF(BankLinkCOA!C911="Other Income","Other income",IF(BankLinkCOA!C911="Opening Stock","Other asset",IF(BankLinkCOA!C911="Closing Stock","Other asset",IF(BankLinkCOA!C911="Cash on Hand","Bank",IF(BankLinkCOA!C911="Debtors","Account receivable",IF(BankLinkCOA!C911="Stock on Hand","Other asset",IF(BankLinkCOA!C911="GST Receivable","Other current liability",IF(BankLinkCOA!C911="Current Asset","Other current asset",IF(BankLinkCOA!C911="Fixed Asset","Fixed asset",IF(BankLinkCOA!C911="Creditors","Accounts payable",IF(BankLinkCOA!C911="GST Payable","Other current liability",IF(BankLinkCOA!C911="Current Liability","Other current liability",IF(BankLinkCOA!C911="Long Term Liability","Long term liability",IF(BankLinkCOA!C911="Equity","Equity")))))))))))))))))))))))</f>
        <v/>
      </c>
      <c r="E905" t="str">
        <f t="shared" si="42"/>
        <v/>
      </c>
      <c r="F905" t="str">
        <f t="shared" si="43"/>
        <v/>
      </c>
      <c r="G905" t="str">
        <f t="shared" si="44"/>
        <v/>
      </c>
    </row>
    <row r="906" spans="1:7" x14ac:dyDescent="0.35">
      <c r="A906" t="str">
        <f>IF(OR(ISBLANK(BankLinkCOA!A912),BankLinkCOA!E912=""),"",BankLinkCOA!A912)</f>
        <v/>
      </c>
      <c r="B906" t="str">
        <f>IF(OR(ISBLANK(BankLinkCOA!A912),BankLinkCOA!E912=""),"",BankLinkCOA!B912)</f>
        <v/>
      </c>
      <c r="C906" t="str">
        <f>IF(OR(ISBLANK(BankLinkCOA!A912),BankLinkCOA!E912=""),"",IF(BankLinkCOA!C912="Unknown (DR)","Invalid Account Type - will fail import",IF(BankLinkCOA!C912="Unknown (CR)","Invalid Account Type - will fail import",IF(BankLinkCOA!C912="N/A","Invalid Account Type - will fail import",IF(BankLinkCOA!C912="Income","Income",IF(BankLinkCOA!C912="Purchases","Cost of sales",IF(BankLinkCOA!C912="Direct Expense","Expense",IF(BankLinkCOA!C912="Expense","Expense",IF(BankLinkCOA!C912="Other Expense","Other expense",IF(BankLinkCOA!C912="Other Income","Other income",IF(BankLinkCOA!C912="Opening Stock","Other asset",IF(BankLinkCOA!C912="Closing Stock","Other asset",IF(BankLinkCOA!C912="Cash on Hand","Bank",IF(BankLinkCOA!C912="Debtors","Account receivable",IF(BankLinkCOA!C912="Stock on Hand","Other asset",IF(BankLinkCOA!C912="GST Receivable","Other current liability",IF(BankLinkCOA!C912="Current Asset","Other current asset",IF(BankLinkCOA!C912="Fixed Asset","Fixed asset",IF(BankLinkCOA!C912="Creditors","Accounts payable",IF(BankLinkCOA!C912="GST Payable","Other current liability",IF(BankLinkCOA!C912="Current Liability","Other current liability",IF(BankLinkCOA!C912="Long Term Liability","Long term liability",IF(BankLinkCOA!C912="Equity","Equity")))))))))))))))))))))))</f>
        <v/>
      </c>
      <c r="E906" t="str">
        <f t="shared" si="42"/>
        <v/>
      </c>
      <c r="F906" t="str">
        <f t="shared" si="43"/>
        <v/>
      </c>
      <c r="G906" t="str">
        <f t="shared" si="44"/>
        <v/>
      </c>
    </row>
    <row r="907" spans="1:7" x14ac:dyDescent="0.35">
      <c r="A907" t="str">
        <f>IF(OR(ISBLANK(BankLinkCOA!A913),BankLinkCOA!E913=""),"",BankLinkCOA!A913)</f>
        <v/>
      </c>
      <c r="B907" t="str">
        <f>IF(OR(ISBLANK(BankLinkCOA!A913),BankLinkCOA!E913=""),"",BankLinkCOA!B913)</f>
        <v/>
      </c>
      <c r="C907" t="str">
        <f>IF(OR(ISBLANK(BankLinkCOA!A913),BankLinkCOA!E913=""),"",IF(BankLinkCOA!C913="Unknown (DR)","Invalid Account Type - will fail import",IF(BankLinkCOA!C913="Unknown (CR)","Invalid Account Type - will fail import",IF(BankLinkCOA!C913="N/A","Invalid Account Type - will fail import",IF(BankLinkCOA!C913="Income","Income",IF(BankLinkCOA!C913="Purchases","Cost of sales",IF(BankLinkCOA!C913="Direct Expense","Expense",IF(BankLinkCOA!C913="Expense","Expense",IF(BankLinkCOA!C913="Other Expense","Other expense",IF(BankLinkCOA!C913="Other Income","Other income",IF(BankLinkCOA!C913="Opening Stock","Other asset",IF(BankLinkCOA!C913="Closing Stock","Other asset",IF(BankLinkCOA!C913="Cash on Hand","Bank",IF(BankLinkCOA!C913="Debtors","Account receivable",IF(BankLinkCOA!C913="Stock on Hand","Other asset",IF(BankLinkCOA!C913="GST Receivable","Other current liability",IF(BankLinkCOA!C913="Current Asset","Other current asset",IF(BankLinkCOA!C913="Fixed Asset","Fixed asset",IF(BankLinkCOA!C913="Creditors","Accounts payable",IF(BankLinkCOA!C913="GST Payable","Other current liability",IF(BankLinkCOA!C913="Current Liability","Other current liability",IF(BankLinkCOA!C913="Long Term Liability","Long term liability",IF(BankLinkCOA!C913="Equity","Equity")))))))))))))))))))))))</f>
        <v/>
      </c>
      <c r="E907" t="str">
        <f t="shared" si="42"/>
        <v/>
      </c>
      <c r="F907" t="str">
        <f t="shared" si="43"/>
        <v/>
      </c>
      <c r="G907" t="str">
        <f t="shared" si="44"/>
        <v/>
      </c>
    </row>
    <row r="908" spans="1:7" x14ac:dyDescent="0.35">
      <c r="A908" t="str">
        <f>IF(OR(ISBLANK(BankLinkCOA!A914),BankLinkCOA!E914=""),"",BankLinkCOA!A914)</f>
        <v/>
      </c>
      <c r="B908" t="str">
        <f>IF(OR(ISBLANK(BankLinkCOA!A914),BankLinkCOA!E914=""),"",BankLinkCOA!B914)</f>
        <v/>
      </c>
      <c r="C908" t="str">
        <f>IF(OR(ISBLANK(BankLinkCOA!A914),BankLinkCOA!E914=""),"",IF(BankLinkCOA!C914="Unknown (DR)","Invalid Account Type - will fail import",IF(BankLinkCOA!C914="Unknown (CR)","Invalid Account Type - will fail import",IF(BankLinkCOA!C914="N/A","Invalid Account Type - will fail import",IF(BankLinkCOA!C914="Income","Income",IF(BankLinkCOA!C914="Purchases","Cost of sales",IF(BankLinkCOA!C914="Direct Expense","Expense",IF(BankLinkCOA!C914="Expense","Expense",IF(BankLinkCOA!C914="Other Expense","Other expense",IF(BankLinkCOA!C914="Other Income","Other income",IF(BankLinkCOA!C914="Opening Stock","Other asset",IF(BankLinkCOA!C914="Closing Stock","Other asset",IF(BankLinkCOA!C914="Cash on Hand","Bank",IF(BankLinkCOA!C914="Debtors","Account receivable",IF(BankLinkCOA!C914="Stock on Hand","Other asset",IF(BankLinkCOA!C914="GST Receivable","Other current liability",IF(BankLinkCOA!C914="Current Asset","Other current asset",IF(BankLinkCOA!C914="Fixed Asset","Fixed asset",IF(BankLinkCOA!C914="Creditors","Accounts payable",IF(BankLinkCOA!C914="GST Payable","Other current liability",IF(BankLinkCOA!C914="Current Liability","Other current liability",IF(BankLinkCOA!C914="Long Term Liability","Long term liability",IF(BankLinkCOA!C914="Equity","Equity")))))))))))))))))))))))</f>
        <v/>
      </c>
      <c r="E908" t="str">
        <f t="shared" si="42"/>
        <v/>
      </c>
      <c r="F908" t="str">
        <f t="shared" si="43"/>
        <v/>
      </c>
      <c r="G908" t="str">
        <f t="shared" si="44"/>
        <v/>
      </c>
    </row>
    <row r="909" spans="1:7" x14ac:dyDescent="0.35">
      <c r="A909" t="str">
        <f>IF(OR(ISBLANK(BankLinkCOA!A915),BankLinkCOA!E915=""),"",BankLinkCOA!A915)</f>
        <v/>
      </c>
      <c r="B909" t="str">
        <f>IF(OR(ISBLANK(BankLinkCOA!A915),BankLinkCOA!E915=""),"",BankLinkCOA!B915)</f>
        <v/>
      </c>
      <c r="C909" t="str">
        <f>IF(OR(ISBLANK(BankLinkCOA!A915),BankLinkCOA!E915=""),"",IF(BankLinkCOA!C915="Unknown (DR)","Invalid Account Type - will fail import",IF(BankLinkCOA!C915="Unknown (CR)","Invalid Account Type - will fail import",IF(BankLinkCOA!C915="N/A","Invalid Account Type - will fail import",IF(BankLinkCOA!C915="Income","Income",IF(BankLinkCOA!C915="Purchases","Cost of sales",IF(BankLinkCOA!C915="Direct Expense","Expense",IF(BankLinkCOA!C915="Expense","Expense",IF(BankLinkCOA!C915="Other Expense","Other expense",IF(BankLinkCOA!C915="Other Income","Other income",IF(BankLinkCOA!C915="Opening Stock","Other asset",IF(BankLinkCOA!C915="Closing Stock","Other asset",IF(BankLinkCOA!C915="Cash on Hand","Bank",IF(BankLinkCOA!C915="Debtors","Account receivable",IF(BankLinkCOA!C915="Stock on Hand","Other asset",IF(BankLinkCOA!C915="GST Receivable","Other current liability",IF(BankLinkCOA!C915="Current Asset","Other current asset",IF(BankLinkCOA!C915="Fixed Asset","Fixed asset",IF(BankLinkCOA!C915="Creditors","Accounts payable",IF(BankLinkCOA!C915="GST Payable","Other current liability",IF(BankLinkCOA!C915="Current Liability","Other current liability",IF(BankLinkCOA!C915="Long Term Liability","Long term liability",IF(BankLinkCOA!C915="Equity","Equity")))))))))))))))))))))))</f>
        <v/>
      </c>
      <c r="E909" t="str">
        <f t="shared" si="42"/>
        <v/>
      </c>
      <c r="F909" t="str">
        <f t="shared" si="43"/>
        <v/>
      </c>
      <c r="G909" t="str">
        <f t="shared" si="44"/>
        <v/>
      </c>
    </row>
    <row r="910" spans="1:7" x14ac:dyDescent="0.35">
      <c r="A910" t="str">
        <f>IF(OR(ISBLANK(BankLinkCOA!A916),BankLinkCOA!E916=""),"",BankLinkCOA!A916)</f>
        <v/>
      </c>
      <c r="B910" t="str">
        <f>IF(OR(ISBLANK(BankLinkCOA!A916),BankLinkCOA!E916=""),"",BankLinkCOA!B916)</f>
        <v/>
      </c>
      <c r="C910" t="str">
        <f>IF(OR(ISBLANK(BankLinkCOA!A916),BankLinkCOA!E916=""),"",IF(BankLinkCOA!C916="Unknown (DR)","Invalid Account Type - will fail import",IF(BankLinkCOA!C916="Unknown (CR)","Invalid Account Type - will fail import",IF(BankLinkCOA!C916="N/A","Invalid Account Type - will fail import",IF(BankLinkCOA!C916="Income","Income",IF(BankLinkCOA!C916="Purchases","Cost of sales",IF(BankLinkCOA!C916="Direct Expense","Expense",IF(BankLinkCOA!C916="Expense","Expense",IF(BankLinkCOA!C916="Other Expense","Other expense",IF(BankLinkCOA!C916="Other Income","Other income",IF(BankLinkCOA!C916="Opening Stock","Other asset",IF(BankLinkCOA!C916="Closing Stock","Other asset",IF(BankLinkCOA!C916="Cash on Hand","Bank",IF(BankLinkCOA!C916="Debtors","Account receivable",IF(BankLinkCOA!C916="Stock on Hand","Other asset",IF(BankLinkCOA!C916="GST Receivable","Other current liability",IF(BankLinkCOA!C916="Current Asset","Other current asset",IF(BankLinkCOA!C916="Fixed Asset","Fixed asset",IF(BankLinkCOA!C916="Creditors","Accounts payable",IF(BankLinkCOA!C916="GST Payable","Other current liability",IF(BankLinkCOA!C916="Current Liability","Other current liability",IF(BankLinkCOA!C916="Long Term Liability","Long term liability",IF(BankLinkCOA!C916="Equity","Equity")))))))))))))))))))))))</f>
        <v/>
      </c>
      <c r="E910" t="str">
        <f t="shared" si="42"/>
        <v/>
      </c>
      <c r="F910" t="str">
        <f t="shared" si="43"/>
        <v/>
      </c>
      <c r="G910" t="str">
        <f t="shared" si="44"/>
        <v/>
      </c>
    </row>
    <row r="911" spans="1:7" x14ac:dyDescent="0.35">
      <c r="A911" t="str">
        <f>IF(OR(ISBLANK(BankLinkCOA!A917),BankLinkCOA!E917=""),"",BankLinkCOA!A917)</f>
        <v/>
      </c>
      <c r="B911" t="str">
        <f>IF(OR(ISBLANK(BankLinkCOA!A917),BankLinkCOA!E917=""),"",BankLinkCOA!B917)</f>
        <v/>
      </c>
      <c r="C911" t="str">
        <f>IF(OR(ISBLANK(BankLinkCOA!A917),BankLinkCOA!E917=""),"",IF(BankLinkCOA!C917="Unknown (DR)","Invalid Account Type - will fail import",IF(BankLinkCOA!C917="Unknown (CR)","Invalid Account Type - will fail import",IF(BankLinkCOA!C917="N/A","Invalid Account Type - will fail import",IF(BankLinkCOA!C917="Income","Income",IF(BankLinkCOA!C917="Purchases","Cost of sales",IF(BankLinkCOA!C917="Direct Expense","Expense",IF(BankLinkCOA!C917="Expense","Expense",IF(BankLinkCOA!C917="Other Expense","Other expense",IF(BankLinkCOA!C917="Other Income","Other income",IF(BankLinkCOA!C917="Opening Stock","Other asset",IF(BankLinkCOA!C917="Closing Stock","Other asset",IF(BankLinkCOA!C917="Cash on Hand","Bank",IF(BankLinkCOA!C917="Debtors","Account receivable",IF(BankLinkCOA!C917="Stock on Hand","Other asset",IF(BankLinkCOA!C917="GST Receivable","Other current liability",IF(BankLinkCOA!C917="Current Asset","Other current asset",IF(BankLinkCOA!C917="Fixed Asset","Fixed asset",IF(BankLinkCOA!C917="Creditors","Accounts payable",IF(BankLinkCOA!C917="GST Payable","Other current liability",IF(BankLinkCOA!C917="Current Liability","Other current liability",IF(BankLinkCOA!C917="Long Term Liability","Long term liability",IF(BankLinkCOA!C917="Equity","Equity")))))))))))))))))))))))</f>
        <v/>
      </c>
      <c r="E911" t="str">
        <f t="shared" si="42"/>
        <v/>
      </c>
      <c r="F911" t="str">
        <f t="shared" si="43"/>
        <v/>
      </c>
      <c r="G911" t="str">
        <f t="shared" si="44"/>
        <v/>
      </c>
    </row>
    <row r="912" spans="1:7" x14ac:dyDescent="0.35">
      <c r="A912" t="str">
        <f>IF(OR(ISBLANK(BankLinkCOA!A918),BankLinkCOA!E918=""),"",BankLinkCOA!A918)</f>
        <v/>
      </c>
      <c r="B912" t="str">
        <f>IF(OR(ISBLANK(BankLinkCOA!A918),BankLinkCOA!E918=""),"",BankLinkCOA!B918)</f>
        <v/>
      </c>
      <c r="C912" t="str">
        <f>IF(OR(ISBLANK(BankLinkCOA!A918),BankLinkCOA!E918=""),"",IF(BankLinkCOA!C918="Unknown (DR)","Invalid Account Type - will fail import",IF(BankLinkCOA!C918="Unknown (CR)","Invalid Account Type - will fail import",IF(BankLinkCOA!C918="N/A","Invalid Account Type - will fail import",IF(BankLinkCOA!C918="Income","Income",IF(BankLinkCOA!C918="Purchases","Cost of sales",IF(BankLinkCOA!C918="Direct Expense","Expense",IF(BankLinkCOA!C918="Expense","Expense",IF(BankLinkCOA!C918="Other Expense","Other expense",IF(BankLinkCOA!C918="Other Income","Other income",IF(BankLinkCOA!C918="Opening Stock","Other asset",IF(BankLinkCOA!C918="Closing Stock","Other asset",IF(BankLinkCOA!C918="Cash on Hand","Bank",IF(BankLinkCOA!C918="Debtors","Account receivable",IF(BankLinkCOA!C918="Stock on Hand","Other asset",IF(BankLinkCOA!C918="GST Receivable","Other current liability",IF(BankLinkCOA!C918="Current Asset","Other current asset",IF(BankLinkCOA!C918="Fixed Asset","Fixed asset",IF(BankLinkCOA!C918="Creditors","Accounts payable",IF(BankLinkCOA!C918="GST Payable","Other current liability",IF(BankLinkCOA!C918="Current Liability","Other current liability",IF(BankLinkCOA!C918="Long Term Liability","Long term liability",IF(BankLinkCOA!C918="Equity","Equity")))))))))))))))))))))))</f>
        <v/>
      </c>
      <c r="E912" t="str">
        <f t="shared" si="42"/>
        <v/>
      </c>
      <c r="F912" t="str">
        <f t="shared" si="43"/>
        <v/>
      </c>
      <c r="G912" t="str">
        <f t="shared" si="44"/>
        <v/>
      </c>
    </row>
    <row r="913" spans="1:7" x14ac:dyDescent="0.35">
      <c r="A913" t="str">
        <f>IF(OR(ISBLANK(BankLinkCOA!A919),BankLinkCOA!E919=""),"",BankLinkCOA!A919)</f>
        <v/>
      </c>
      <c r="B913" t="str">
        <f>IF(OR(ISBLANK(BankLinkCOA!A919),BankLinkCOA!E919=""),"",BankLinkCOA!B919)</f>
        <v/>
      </c>
      <c r="C913" t="str">
        <f>IF(OR(ISBLANK(BankLinkCOA!A919),BankLinkCOA!E919=""),"",IF(BankLinkCOA!C919="Unknown (DR)","Invalid Account Type - will fail import",IF(BankLinkCOA!C919="Unknown (CR)","Invalid Account Type - will fail import",IF(BankLinkCOA!C919="N/A","Invalid Account Type - will fail import",IF(BankLinkCOA!C919="Income","Income",IF(BankLinkCOA!C919="Purchases","Cost of sales",IF(BankLinkCOA!C919="Direct Expense","Expense",IF(BankLinkCOA!C919="Expense","Expense",IF(BankLinkCOA!C919="Other Expense","Other expense",IF(BankLinkCOA!C919="Other Income","Other income",IF(BankLinkCOA!C919="Opening Stock","Other asset",IF(BankLinkCOA!C919="Closing Stock","Other asset",IF(BankLinkCOA!C919="Cash on Hand","Bank",IF(BankLinkCOA!C919="Debtors","Account receivable",IF(BankLinkCOA!C919="Stock on Hand","Other asset",IF(BankLinkCOA!C919="GST Receivable","Other current liability",IF(BankLinkCOA!C919="Current Asset","Other current asset",IF(BankLinkCOA!C919="Fixed Asset","Fixed asset",IF(BankLinkCOA!C919="Creditors","Accounts payable",IF(BankLinkCOA!C919="GST Payable","Other current liability",IF(BankLinkCOA!C919="Current Liability","Other current liability",IF(BankLinkCOA!C919="Long Term Liability","Long term liability",IF(BankLinkCOA!C919="Equity","Equity")))))))))))))))))))))))</f>
        <v/>
      </c>
      <c r="E913" t="str">
        <f t="shared" si="42"/>
        <v/>
      </c>
      <c r="F913" t="str">
        <f t="shared" si="43"/>
        <v/>
      </c>
      <c r="G913" t="str">
        <f t="shared" si="44"/>
        <v/>
      </c>
    </row>
    <row r="914" spans="1:7" x14ac:dyDescent="0.35">
      <c r="A914" t="str">
        <f>IF(OR(ISBLANK(BankLinkCOA!A920),BankLinkCOA!E920=""),"",BankLinkCOA!A920)</f>
        <v/>
      </c>
      <c r="B914" t="str">
        <f>IF(OR(ISBLANK(BankLinkCOA!A920),BankLinkCOA!E920=""),"",BankLinkCOA!B920)</f>
        <v/>
      </c>
      <c r="C914" t="str">
        <f>IF(OR(ISBLANK(BankLinkCOA!A920),BankLinkCOA!E920=""),"",IF(BankLinkCOA!C920="Unknown (DR)","Invalid Account Type - will fail import",IF(BankLinkCOA!C920="Unknown (CR)","Invalid Account Type - will fail import",IF(BankLinkCOA!C920="N/A","Invalid Account Type - will fail import",IF(BankLinkCOA!C920="Income","Income",IF(BankLinkCOA!C920="Purchases","Cost of sales",IF(BankLinkCOA!C920="Direct Expense","Expense",IF(BankLinkCOA!C920="Expense","Expense",IF(BankLinkCOA!C920="Other Expense","Other expense",IF(BankLinkCOA!C920="Other Income","Other income",IF(BankLinkCOA!C920="Opening Stock","Other asset",IF(BankLinkCOA!C920="Closing Stock","Other asset",IF(BankLinkCOA!C920="Cash on Hand","Bank",IF(BankLinkCOA!C920="Debtors","Account receivable",IF(BankLinkCOA!C920="Stock on Hand","Other asset",IF(BankLinkCOA!C920="GST Receivable","Other current liability",IF(BankLinkCOA!C920="Current Asset","Other current asset",IF(BankLinkCOA!C920="Fixed Asset","Fixed asset",IF(BankLinkCOA!C920="Creditors","Accounts payable",IF(BankLinkCOA!C920="GST Payable","Other current liability",IF(BankLinkCOA!C920="Current Liability","Other current liability",IF(BankLinkCOA!C920="Long Term Liability","Long term liability",IF(BankLinkCOA!C920="Equity","Equity")))))))))))))))))))))))</f>
        <v/>
      </c>
      <c r="E914" t="str">
        <f t="shared" si="42"/>
        <v/>
      </c>
      <c r="F914" t="str">
        <f t="shared" si="43"/>
        <v/>
      </c>
      <c r="G914" t="str">
        <f t="shared" si="44"/>
        <v/>
      </c>
    </row>
    <row r="915" spans="1:7" x14ac:dyDescent="0.35">
      <c r="A915" t="str">
        <f>IF(OR(ISBLANK(BankLinkCOA!A921),BankLinkCOA!E921=""),"",BankLinkCOA!A921)</f>
        <v/>
      </c>
      <c r="B915" t="str">
        <f>IF(OR(ISBLANK(BankLinkCOA!A921),BankLinkCOA!E921=""),"",BankLinkCOA!B921)</f>
        <v/>
      </c>
      <c r="C915" t="str">
        <f>IF(OR(ISBLANK(BankLinkCOA!A921),BankLinkCOA!E921=""),"",IF(BankLinkCOA!C921="Unknown (DR)","Invalid Account Type - will fail import",IF(BankLinkCOA!C921="Unknown (CR)","Invalid Account Type - will fail import",IF(BankLinkCOA!C921="N/A","Invalid Account Type - will fail import",IF(BankLinkCOA!C921="Income","Income",IF(BankLinkCOA!C921="Purchases","Cost of sales",IF(BankLinkCOA!C921="Direct Expense","Expense",IF(BankLinkCOA!C921="Expense","Expense",IF(BankLinkCOA!C921="Other Expense","Other expense",IF(BankLinkCOA!C921="Other Income","Other income",IF(BankLinkCOA!C921="Opening Stock","Other asset",IF(BankLinkCOA!C921="Closing Stock","Other asset",IF(BankLinkCOA!C921="Cash on Hand","Bank",IF(BankLinkCOA!C921="Debtors","Account receivable",IF(BankLinkCOA!C921="Stock on Hand","Other asset",IF(BankLinkCOA!C921="GST Receivable","Other current liability",IF(BankLinkCOA!C921="Current Asset","Other current asset",IF(BankLinkCOA!C921="Fixed Asset","Fixed asset",IF(BankLinkCOA!C921="Creditors","Accounts payable",IF(BankLinkCOA!C921="GST Payable","Other current liability",IF(BankLinkCOA!C921="Current Liability","Other current liability",IF(BankLinkCOA!C921="Long Term Liability","Long term liability",IF(BankLinkCOA!C921="Equity","Equity")))))))))))))))))))))))</f>
        <v/>
      </c>
      <c r="E915" t="str">
        <f t="shared" si="42"/>
        <v/>
      </c>
      <c r="F915" t="str">
        <f t="shared" si="43"/>
        <v/>
      </c>
      <c r="G915" t="str">
        <f t="shared" si="44"/>
        <v/>
      </c>
    </row>
    <row r="916" spans="1:7" x14ac:dyDescent="0.35">
      <c r="A916" t="str">
        <f>IF(OR(ISBLANK(BankLinkCOA!A922),BankLinkCOA!E922=""),"",BankLinkCOA!A922)</f>
        <v/>
      </c>
      <c r="B916" t="str">
        <f>IF(OR(ISBLANK(BankLinkCOA!A922),BankLinkCOA!E922=""),"",BankLinkCOA!B922)</f>
        <v/>
      </c>
      <c r="C916" t="str">
        <f>IF(OR(ISBLANK(BankLinkCOA!A922),BankLinkCOA!E922=""),"",IF(BankLinkCOA!C922="Unknown (DR)","Invalid Account Type - will fail import",IF(BankLinkCOA!C922="Unknown (CR)","Invalid Account Type - will fail import",IF(BankLinkCOA!C922="N/A","Invalid Account Type - will fail import",IF(BankLinkCOA!C922="Income","Income",IF(BankLinkCOA!C922="Purchases","Cost of sales",IF(BankLinkCOA!C922="Direct Expense","Expense",IF(BankLinkCOA!C922="Expense","Expense",IF(BankLinkCOA!C922="Other Expense","Other expense",IF(BankLinkCOA!C922="Other Income","Other income",IF(BankLinkCOA!C922="Opening Stock","Other asset",IF(BankLinkCOA!C922="Closing Stock","Other asset",IF(BankLinkCOA!C922="Cash on Hand","Bank",IF(BankLinkCOA!C922="Debtors","Account receivable",IF(BankLinkCOA!C922="Stock on Hand","Other asset",IF(BankLinkCOA!C922="GST Receivable","Other current liability",IF(BankLinkCOA!C922="Current Asset","Other current asset",IF(BankLinkCOA!C922="Fixed Asset","Fixed asset",IF(BankLinkCOA!C922="Creditors","Accounts payable",IF(BankLinkCOA!C922="GST Payable","Other current liability",IF(BankLinkCOA!C922="Current Liability","Other current liability",IF(BankLinkCOA!C922="Long Term Liability","Long term liability",IF(BankLinkCOA!C922="Equity","Equity")))))))))))))))))))))))</f>
        <v/>
      </c>
      <c r="E916" t="str">
        <f t="shared" si="42"/>
        <v/>
      </c>
      <c r="F916" t="str">
        <f t="shared" si="43"/>
        <v/>
      </c>
      <c r="G916" t="str">
        <f t="shared" si="44"/>
        <v/>
      </c>
    </row>
    <row r="917" spans="1:7" x14ac:dyDescent="0.35">
      <c r="A917" t="str">
        <f>IF(OR(ISBLANK(BankLinkCOA!A923),BankLinkCOA!E923=""),"",BankLinkCOA!A923)</f>
        <v/>
      </c>
      <c r="B917" t="str">
        <f>IF(OR(ISBLANK(BankLinkCOA!A923),BankLinkCOA!E923=""),"",BankLinkCOA!B923)</f>
        <v/>
      </c>
      <c r="C917" t="str">
        <f>IF(OR(ISBLANK(BankLinkCOA!A923),BankLinkCOA!E923=""),"",IF(BankLinkCOA!C923="Unknown (DR)","Invalid Account Type - will fail import",IF(BankLinkCOA!C923="Unknown (CR)","Invalid Account Type - will fail import",IF(BankLinkCOA!C923="N/A","Invalid Account Type - will fail import",IF(BankLinkCOA!C923="Income","Income",IF(BankLinkCOA!C923="Purchases","Cost of sales",IF(BankLinkCOA!C923="Direct Expense","Expense",IF(BankLinkCOA!C923="Expense","Expense",IF(BankLinkCOA!C923="Other Expense","Other expense",IF(BankLinkCOA!C923="Other Income","Other income",IF(BankLinkCOA!C923="Opening Stock","Other asset",IF(BankLinkCOA!C923="Closing Stock","Other asset",IF(BankLinkCOA!C923="Cash on Hand","Bank",IF(BankLinkCOA!C923="Debtors","Account receivable",IF(BankLinkCOA!C923="Stock on Hand","Other asset",IF(BankLinkCOA!C923="GST Receivable","Other current liability",IF(BankLinkCOA!C923="Current Asset","Other current asset",IF(BankLinkCOA!C923="Fixed Asset","Fixed asset",IF(BankLinkCOA!C923="Creditors","Accounts payable",IF(BankLinkCOA!C923="GST Payable","Other current liability",IF(BankLinkCOA!C923="Current Liability","Other current liability",IF(BankLinkCOA!C923="Long Term Liability","Long term liability",IF(BankLinkCOA!C923="Equity","Equity")))))))))))))))))))))))</f>
        <v/>
      </c>
      <c r="E917" t="str">
        <f t="shared" si="42"/>
        <v/>
      </c>
      <c r="F917" t="str">
        <f t="shared" si="43"/>
        <v/>
      </c>
      <c r="G917" t="str">
        <f t="shared" si="44"/>
        <v/>
      </c>
    </row>
    <row r="918" spans="1:7" x14ac:dyDescent="0.35">
      <c r="A918" t="str">
        <f>IF(OR(ISBLANK(BankLinkCOA!A924),BankLinkCOA!E924=""),"",BankLinkCOA!A924)</f>
        <v/>
      </c>
      <c r="B918" t="str">
        <f>IF(OR(ISBLANK(BankLinkCOA!A924),BankLinkCOA!E924=""),"",BankLinkCOA!B924)</f>
        <v/>
      </c>
      <c r="C918" t="str">
        <f>IF(OR(ISBLANK(BankLinkCOA!A924),BankLinkCOA!E924=""),"",IF(BankLinkCOA!C924="Unknown (DR)","Invalid Account Type - will fail import",IF(BankLinkCOA!C924="Unknown (CR)","Invalid Account Type - will fail import",IF(BankLinkCOA!C924="N/A","Invalid Account Type - will fail import",IF(BankLinkCOA!C924="Income","Income",IF(BankLinkCOA!C924="Purchases","Cost of sales",IF(BankLinkCOA!C924="Direct Expense","Expense",IF(BankLinkCOA!C924="Expense","Expense",IF(BankLinkCOA!C924="Other Expense","Other expense",IF(BankLinkCOA!C924="Other Income","Other income",IF(BankLinkCOA!C924="Opening Stock","Other asset",IF(BankLinkCOA!C924="Closing Stock","Other asset",IF(BankLinkCOA!C924="Cash on Hand","Bank",IF(BankLinkCOA!C924="Debtors","Account receivable",IF(BankLinkCOA!C924="Stock on Hand","Other asset",IF(BankLinkCOA!C924="GST Receivable","Other current liability",IF(BankLinkCOA!C924="Current Asset","Other current asset",IF(BankLinkCOA!C924="Fixed Asset","Fixed asset",IF(BankLinkCOA!C924="Creditors","Accounts payable",IF(BankLinkCOA!C924="GST Payable","Other current liability",IF(BankLinkCOA!C924="Current Liability","Other current liability",IF(BankLinkCOA!C924="Long Term Liability","Long term liability",IF(BankLinkCOA!C924="Equity","Equity")))))))))))))))))))))))</f>
        <v/>
      </c>
      <c r="E918" t="str">
        <f t="shared" si="42"/>
        <v/>
      </c>
      <c r="F918" t="str">
        <f t="shared" si="43"/>
        <v/>
      </c>
      <c r="G918" t="str">
        <f t="shared" si="44"/>
        <v/>
      </c>
    </row>
    <row r="919" spans="1:7" x14ac:dyDescent="0.35">
      <c r="A919" t="str">
        <f>IF(OR(ISBLANK(BankLinkCOA!A925),BankLinkCOA!E925=""),"",BankLinkCOA!A925)</f>
        <v/>
      </c>
      <c r="B919" t="str">
        <f>IF(OR(ISBLANK(BankLinkCOA!A925),BankLinkCOA!E925=""),"",BankLinkCOA!B925)</f>
        <v/>
      </c>
      <c r="C919" t="str">
        <f>IF(OR(ISBLANK(BankLinkCOA!A925),BankLinkCOA!E925=""),"",IF(BankLinkCOA!C925="Unknown (DR)","Invalid Account Type - will fail import",IF(BankLinkCOA!C925="Unknown (CR)","Invalid Account Type - will fail import",IF(BankLinkCOA!C925="N/A","Invalid Account Type - will fail import",IF(BankLinkCOA!C925="Income","Income",IF(BankLinkCOA!C925="Purchases","Cost of sales",IF(BankLinkCOA!C925="Direct Expense","Expense",IF(BankLinkCOA!C925="Expense","Expense",IF(BankLinkCOA!C925="Other Expense","Other expense",IF(BankLinkCOA!C925="Other Income","Other income",IF(BankLinkCOA!C925="Opening Stock","Other asset",IF(BankLinkCOA!C925="Closing Stock","Other asset",IF(BankLinkCOA!C925="Cash on Hand","Bank",IF(BankLinkCOA!C925="Debtors","Account receivable",IF(BankLinkCOA!C925="Stock on Hand","Other asset",IF(BankLinkCOA!C925="GST Receivable","Other current liability",IF(BankLinkCOA!C925="Current Asset","Other current asset",IF(BankLinkCOA!C925="Fixed Asset","Fixed asset",IF(BankLinkCOA!C925="Creditors","Accounts payable",IF(BankLinkCOA!C925="GST Payable","Other current liability",IF(BankLinkCOA!C925="Current Liability","Other current liability",IF(BankLinkCOA!C925="Long Term Liability","Long term liability",IF(BankLinkCOA!C925="Equity","Equity")))))))))))))))))))))))</f>
        <v/>
      </c>
      <c r="E919" t="str">
        <f t="shared" si="42"/>
        <v/>
      </c>
      <c r="F919" t="str">
        <f t="shared" si="43"/>
        <v/>
      </c>
      <c r="G919" t="str">
        <f t="shared" si="44"/>
        <v/>
      </c>
    </row>
    <row r="920" spans="1:7" x14ac:dyDescent="0.35">
      <c r="A920" t="str">
        <f>IF(OR(ISBLANK(BankLinkCOA!A926),BankLinkCOA!E926=""),"",BankLinkCOA!A926)</f>
        <v/>
      </c>
      <c r="B920" t="str">
        <f>IF(OR(ISBLANK(BankLinkCOA!A926),BankLinkCOA!E926=""),"",BankLinkCOA!B926)</f>
        <v/>
      </c>
      <c r="C920" t="str">
        <f>IF(OR(ISBLANK(BankLinkCOA!A926),BankLinkCOA!E926=""),"",IF(BankLinkCOA!C926="Unknown (DR)","Invalid Account Type - will fail import",IF(BankLinkCOA!C926="Unknown (CR)","Invalid Account Type - will fail import",IF(BankLinkCOA!C926="N/A","Invalid Account Type - will fail import",IF(BankLinkCOA!C926="Income","Income",IF(BankLinkCOA!C926="Purchases","Cost of sales",IF(BankLinkCOA!C926="Direct Expense","Expense",IF(BankLinkCOA!C926="Expense","Expense",IF(BankLinkCOA!C926="Other Expense","Other expense",IF(BankLinkCOA!C926="Other Income","Other income",IF(BankLinkCOA!C926="Opening Stock","Other asset",IF(BankLinkCOA!C926="Closing Stock","Other asset",IF(BankLinkCOA!C926="Cash on Hand","Bank",IF(BankLinkCOA!C926="Debtors","Account receivable",IF(BankLinkCOA!C926="Stock on Hand","Other asset",IF(BankLinkCOA!C926="GST Receivable","Other current liability",IF(BankLinkCOA!C926="Current Asset","Other current asset",IF(BankLinkCOA!C926="Fixed Asset","Fixed asset",IF(BankLinkCOA!C926="Creditors","Accounts payable",IF(BankLinkCOA!C926="GST Payable","Other current liability",IF(BankLinkCOA!C926="Current Liability","Other current liability",IF(BankLinkCOA!C926="Long Term Liability","Long term liability",IF(BankLinkCOA!C926="Equity","Equity")))))))))))))))))))))))</f>
        <v/>
      </c>
      <c r="E920" t="str">
        <f t="shared" si="42"/>
        <v/>
      </c>
      <c r="F920" t="str">
        <f t="shared" si="43"/>
        <v/>
      </c>
      <c r="G920" t="str">
        <f t="shared" si="44"/>
        <v/>
      </c>
    </row>
    <row r="921" spans="1:7" x14ac:dyDescent="0.35">
      <c r="A921" t="str">
        <f>IF(OR(ISBLANK(BankLinkCOA!A927),BankLinkCOA!E927=""),"",BankLinkCOA!A927)</f>
        <v/>
      </c>
      <c r="B921" t="str">
        <f>IF(OR(ISBLANK(BankLinkCOA!A927),BankLinkCOA!E927=""),"",BankLinkCOA!B927)</f>
        <v/>
      </c>
      <c r="C921" t="str">
        <f>IF(OR(ISBLANK(BankLinkCOA!A927),BankLinkCOA!E927=""),"",IF(BankLinkCOA!C927="Unknown (DR)","Invalid Account Type - will fail import",IF(BankLinkCOA!C927="Unknown (CR)","Invalid Account Type - will fail import",IF(BankLinkCOA!C927="N/A","Invalid Account Type - will fail import",IF(BankLinkCOA!C927="Income","Income",IF(BankLinkCOA!C927="Purchases","Cost of sales",IF(BankLinkCOA!C927="Direct Expense","Expense",IF(BankLinkCOA!C927="Expense","Expense",IF(BankLinkCOA!C927="Other Expense","Other expense",IF(BankLinkCOA!C927="Other Income","Other income",IF(BankLinkCOA!C927="Opening Stock","Other asset",IF(BankLinkCOA!C927="Closing Stock","Other asset",IF(BankLinkCOA!C927="Cash on Hand","Bank",IF(BankLinkCOA!C927="Debtors","Account receivable",IF(BankLinkCOA!C927="Stock on Hand","Other asset",IF(BankLinkCOA!C927="GST Receivable","Other current liability",IF(BankLinkCOA!C927="Current Asset","Other current asset",IF(BankLinkCOA!C927="Fixed Asset","Fixed asset",IF(BankLinkCOA!C927="Creditors","Accounts payable",IF(BankLinkCOA!C927="GST Payable","Other current liability",IF(BankLinkCOA!C927="Current Liability","Other current liability",IF(BankLinkCOA!C927="Long Term Liability","Long term liability",IF(BankLinkCOA!C927="Equity","Equity")))))))))))))))))))))))</f>
        <v/>
      </c>
      <c r="E921" t="str">
        <f t="shared" si="42"/>
        <v/>
      </c>
      <c r="F921" t="str">
        <f t="shared" si="43"/>
        <v/>
      </c>
      <c r="G921" t="str">
        <f t="shared" si="44"/>
        <v/>
      </c>
    </row>
    <row r="922" spans="1:7" x14ac:dyDescent="0.35">
      <c r="A922" t="str">
        <f>IF(OR(ISBLANK(BankLinkCOA!A928),BankLinkCOA!E928=""),"",BankLinkCOA!A928)</f>
        <v/>
      </c>
      <c r="B922" t="str">
        <f>IF(OR(ISBLANK(BankLinkCOA!A928),BankLinkCOA!E928=""),"",BankLinkCOA!B928)</f>
        <v/>
      </c>
      <c r="C922" t="str">
        <f>IF(OR(ISBLANK(BankLinkCOA!A928),BankLinkCOA!E928=""),"",IF(BankLinkCOA!C928="Unknown (DR)","Invalid Account Type - will fail import",IF(BankLinkCOA!C928="Unknown (CR)","Invalid Account Type - will fail import",IF(BankLinkCOA!C928="N/A","Invalid Account Type - will fail import",IF(BankLinkCOA!C928="Income","Income",IF(BankLinkCOA!C928="Purchases","Cost of sales",IF(BankLinkCOA!C928="Direct Expense","Expense",IF(BankLinkCOA!C928="Expense","Expense",IF(BankLinkCOA!C928="Other Expense","Other expense",IF(BankLinkCOA!C928="Other Income","Other income",IF(BankLinkCOA!C928="Opening Stock","Other asset",IF(BankLinkCOA!C928="Closing Stock","Other asset",IF(BankLinkCOA!C928="Cash on Hand","Bank",IF(BankLinkCOA!C928="Debtors","Account receivable",IF(BankLinkCOA!C928="Stock on Hand","Other asset",IF(BankLinkCOA!C928="GST Receivable","Other current liability",IF(BankLinkCOA!C928="Current Asset","Other current asset",IF(BankLinkCOA!C928="Fixed Asset","Fixed asset",IF(BankLinkCOA!C928="Creditors","Accounts payable",IF(BankLinkCOA!C928="GST Payable","Other current liability",IF(BankLinkCOA!C928="Current Liability","Other current liability",IF(BankLinkCOA!C928="Long Term Liability","Long term liability",IF(BankLinkCOA!C928="Equity","Equity")))))))))))))))))))))))</f>
        <v/>
      </c>
      <c r="E922" t="str">
        <f t="shared" si="42"/>
        <v/>
      </c>
      <c r="F922" t="str">
        <f t="shared" si="43"/>
        <v/>
      </c>
      <c r="G922" t="str">
        <f t="shared" si="44"/>
        <v/>
      </c>
    </row>
    <row r="923" spans="1:7" x14ac:dyDescent="0.35">
      <c r="A923" t="str">
        <f>IF(OR(ISBLANK(BankLinkCOA!A929),BankLinkCOA!E929=""),"",BankLinkCOA!A929)</f>
        <v/>
      </c>
      <c r="B923" t="str">
        <f>IF(OR(ISBLANK(BankLinkCOA!A929),BankLinkCOA!E929=""),"",BankLinkCOA!B929)</f>
        <v/>
      </c>
      <c r="C923" t="str">
        <f>IF(OR(ISBLANK(BankLinkCOA!A929),BankLinkCOA!E929=""),"",IF(BankLinkCOA!C929="Unknown (DR)","Invalid Account Type - will fail import",IF(BankLinkCOA!C929="Unknown (CR)","Invalid Account Type - will fail import",IF(BankLinkCOA!C929="N/A","Invalid Account Type - will fail import",IF(BankLinkCOA!C929="Income","Income",IF(BankLinkCOA!C929="Purchases","Cost of sales",IF(BankLinkCOA!C929="Direct Expense","Expense",IF(BankLinkCOA!C929="Expense","Expense",IF(BankLinkCOA!C929="Other Expense","Other expense",IF(BankLinkCOA!C929="Other Income","Other income",IF(BankLinkCOA!C929="Opening Stock","Other asset",IF(BankLinkCOA!C929="Closing Stock","Other asset",IF(BankLinkCOA!C929="Cash on Hand","Bank",IF(BankLinkCOA!C929="Debtors","Account receivable",IF(BankLinkCOA!C929="Stock on Hand","Other asset",IF(BankLinkCOA!C929="GST Receivable","Other current liability",IF(BankLinkCOA!C929="Current Asset","Other current asset",IF(BankLinkCOA!C929="Fixed Asset","Fixed asset",IF(BankLinkCOA!C929="Creditors","Accounts payable",IF(BankLinkCOA!C929="GST Payable","Other current liability",IF(BankLinkCOA!C929="Current Liability","Other current liability",IF(BankLinkCOA!C929="Long Term Liability","Long term liability",IF(BankLinkCOA!C929="Equity","Equity")))))))))))))))))))))))</f>
        <v/>
      </c>
      <c r="E923" t="str">
        <f t="shared" si="42"/>
        <v/>
      </c>
      <c r="F923" t="str">
        <f t="shared" si="43"/>
        <v/>
      </c>
      <c r="G923" t="str">
        <f t="shared" si="44"/>
        <v/>
      </c>
    </row>
    <row r="924" spans="1:7" x14ac:dyDescent="0.35">
      <c r="A924" t="str">
        <f>IF(OR(ISBLANK(BankLinkCOA!A930),BankLinkCOA!E930=""),"",BankLinkCOA!A930)</f>
        <v/>
      </c>
      <c r="B924" t="str">
        <f>IF(OR(ISBLANK(BankLinkCOA!A930),BankLinkCOA!E930=""),"",BankLinkCOA!B930)</f>
        <v/>
      </c>
      <c r="C924" t="str">
        <f>IF(OR(ISBLANK(BankLinkCOA!A930),BankLinkCOA!E930=""),"",IF(BankLinkCOA!C930="Unknown (DR)","Invalid Account Type - will fail import",IF(BankLinkCOA!C930="Unknown (CR)","Invalid Account Type - will fail import",IF(BankLinkCOA!C930="N/A","Invalid Account Type - will fail import",IF(BankLinkCOA!C930="Income","Income",IF(BankLinkCOA!C930="Purchases","Cost of sales",IF(BankLinkCOA!C930="Direct Expense","Expense",IF(BankLinkCOA!C930="Expense","Expense",IF(BankLinkCOA!C930="Other Expense","Other expense",IF(BankLinkCOA!C930="Other Income","Other income",IF(BankLinkCOA!C930="Opening Stock","Other asset",IF(BankLinkCOA!C930="Closing Stock","Other asset",IF(BankLinkCOA!C930="Cash on Hand","Bank",IF(BankLinkCOA!C930="Debtors","Account receivable",IF(BankLinkCOA!C930="Stock on Hand","Other asset",IF(BankLinkCOA!C930="GST Receivable","Other current liability",IF(BankLinkCOA!C930="Current Asset","Other current asset",IF(BankLinkCOA!C930="Fixed Asset","Fixed asset",IF(BankLinkCOA!C930="Creditors","Accounts payable",IF(BankLinkCOA!C930="GST Payable","Other current liability",IF(BankLinkCOA!C930="Current Liability","Other current liability",IF(BankLinkCOA!C930="Long Term Liability","Long term liability",IF(BankLinkCOA!C930="Equity","Equity")))))))))))))))))))))))</f>
        <v/>
      </c>
      <c r="E924" t="str">
        <f t="shared" si="42"/>
        <v/>
      </c>
      <c r="F924" t="str">
        <f t="shared" si="43"/>
        <v/>
      </c>
      <c r="G924" t="str">
        <f t="shared" si="44"/>
        <v/>
      </c>
    </row>
    <row r="925" spans="1:7" x14ac:dyDescent="0.35">
      <c r="A925" t="str">
        <f>IF(OR(ISBLANK(BankLinkCOA!A931),BankLinkCOA!E931=""),"",BankLinkCOA!A931)</f>
        <v/>
      </c>
      <c r="B925" t="str">
        <f>IF(OR(ISBLANK(BankLinkCOA!A931),BankLinkCOA!E931=""),"",BankLinkCOA!B931)</f>
        <v/>
      </c>
      <c r="C925" t="str">
        <f>IF(OR(ISBLANK(BankLinkCOA!A931),BankLinkCOA!E931=""),"",IF(BankLinkCOA!C931="Unknown (DR)","Invalid Account Type - will fail import",IF(BankLinkCOA!C931="Unknown (CR)","Invalid Account Type - will fail import",IF(BankLinkCOA!C931="N/A","Invalid Account Type - will fail import",IF(BankLinkCOA!C931="Income","Income",IF(BankLinkCOA!C931="Purchases","Cost of sales",IF(BankLinkCOA!C931="Direct Expense","Expense",IF(BankLinkCOA!C931="Expense","Expense",IF(BankLinkCOA!C931="Other Expense","Other expense",IF(BankLinkCOA!C931="Other Income","Other income",IF(BankLinkCOA!C931="Opening Stock","Other asset",IF(BankLinkCOA!C931="Closing Stock","Other asset",IF(BankLinkCOA!C931="Cash on Hand","Bank",IF(BankLinkCOA!C931="Debtors","Account receivable",IF(BankLinkCOA!C931="Stock on Hand","Other asset",IF(BankLinkCOA!C931="GST Receivable","Other current liability",IF(BankLinkCOA!C931="Current Asset","Other current asset",IF(BankLinkCOA!C931="Fixed Asset","Fixed asset",IF(BankLinkCOA!C931="Creditors","Accounts payable",IF(BankLinkCOA!C931="GST Payable","Other current liability",IF(BankLinkCOA!C931="Current Liability","Other current liability",IF(BankLinkCOA!C931="Long Term Liability","Long term liability",IF(BankLinkCOA!C931="Equity","Equity")))))))))))))))))))))))</f>
        <v/>
      </c>
      <c r="E925" t="str">
        <f t="shared" si="42"/>
        <v/>
      </c>
      <c r="F925" t="str">
        <f t="shared" si="43"/>
        <v/>
      </c>
      <c r="G925" t="str">
        <f t="shared" si="44"/>
        <v/>
      </c>
    </row>
    <row r="926" spans="1:7" x14ac:dyDescent="0.35">
      <c r="A926" t="str">
        <f>IF(OR(ISBLANK(BankLinkCOA!A932),BankLinkCOA!E932=""),"",BankLinkCOA!A932)</f>
        <v/>
      </c>
      <c r="B926" t="str">
        <f>IF(OR(ISBLANK(BankLinkCOA!A932),BankLinkCOA!E932=""),"",BankLinkCOA!B932)</f>
        <v/>
      </c>
      <c r="C926" t="str">
        <f>IF(OR(ISBLANK(BankLinkCOA!A932),BankLinkCOA!E932=""),"",IF(BankLinkCOA!C932="Unknown (DR)","Invalid Account Type - will fail import",IF(BankLinkCOA!C932="Unknown (CR)","Invalid Account Type - will fail import",IF(BankLinkCOA!C932="N/A","Invalid Account Type - will fail import",IF(BankLinkCOA!C932="Income","Income",IF(BankLinkCOA!C932="Purchases","Cost of sales",IF(BankLinkCOA!C932="Direct Expense","Expense",IF(BankLinkCOA!C932="Expense","Expense",IF(BankLinkCOA!C932="Other Expense","Other expense",IF(BankLinkCOA!C932="Other Income","Other income",IF(BankLinkCOA!C932="Opening Stock","Other asset",IF(BankLinkCOA!C932="Closing Stock","Other asset",IF(BankLinkCOA!C932="Cash on Hand","Bank",IF(BankLinkCOA!C932="Debtors","Account receivable",IF(BankLinkCOA!C932="Stock on Hand","Other asset",IF(BankLinkCOA!C932="GST Receivable","Other current liability",IF(BankLinkCOA!C932="Current Asset","Other current asset",IF(BankLinkCOA!C932="Fixed Asset","Fixed asset",IF(BankLinkCOA!C932="Creditors","Accounts payable",IF(BankLinkCOA!C932="GST Payable","Other current liability",IF(BankLinkCOA!C932="Current Liability","Other current liability",IF(BankLinkCOA!C932="Long Term Liability","Long term liability",IF(BankLinkCOA!C932="Equity","Equity")))))))))))))))))))))))</f>
        <v/>
      </c>
      <c r="E926" t="str">
        <f t="shared" si="42"/>
        <v/>
      </c>
      <c r="F926" t="str">
        <f t="shared" si="43"/>
        <v/>
      </c>
      <c r="G926" t="str">
        <f t="shared" si="44"/>
        <v/>
      </c>
    </row>
    <row r="927" spans="1:7" x14ac:dyDescent="0.35">
      <c r="A927" t="str">
        <f>IF(OR(ISBLANK(BankLinkCOA!A933),BankLinkCOA!E933=""),"",BankLinkCOA!A933)</f>
        <v/>
      </c>
      <c r="B927" t="str">
        <f>IF(OR(ISBLANK(BankLinkCOA!A933),BankLinkCOA!E933=""),"",BankLinkCOA!B933)</f>
        <v/>
      </c>
      <c r="C927" t="str">
        <f>IF(OR(ISBLANK(BankLinkCOA!A933),BankLinkCOA!E933=""),"",IF(BankLinkCOA!C933="Unknown (DR)","Invalid Account Type - will fail import",IF(BankLinkCOA!C933="Unknown (CR)","Invalid Account Type - will fail import",IF(BankLinkCOA!C933="N/A","Invalid Account Type - will fail import",IF(BankLinkCOA!C933="Income","Income",IF(BankLinkCOA!C933="Purchases","Cost of sales",IF(BankLinkCOA!C933="Direct Expense","Expense",IF(BankLinkCOA!C933="Expense","Expense",IF(BankLinkCOA!C933="Other Expense","Other expense",IF(BankLinkCOA!C933="Other Income","Other income",IF(BankLinkCOA!C933="Opening Stock","Other asset",IF(BankLinkCOA!C933="Closing Stock","Other asset",IF(BankLinkCOA!C933="Cash on Hand","Bank",IF(BankLinkCOA!C933="Debtors","Account receivable",IF(BankLinkCOA!C933="Stock on Hand","Other asset",IF(BankLinkCOA!C933="GST Receivable","Other current liability",IF(BankLinkCOA!C933="Current Asset","Other current asset",IF(BankLinkCOA!C933="Fixed Asset","Fixed asset",IF(BankLinkCOA!C933="Creditors","Accounts payable",IF(BankLinkCOA!C933="GST Payable","Other current liability",IF(BankLinkCOA!C933="Current Liability","Other current liability",IF(BankLinkCOA!C933="Long Term Liability","Long term liability",IF(BankLinkCOA!C933="Equity","Equity")))))))))))))))))))))))</f>
        <v/>
      </c>
      <c r="E927" t="str">
        <f t="shared" si="42"/>
        <v/>
      </c>
      <c r="F927" t="str">
        <f t="shared" si="43"/>
        <v/>
      </c>
      <c r="G927" t="str">
        <f t="shared" si="44"/>
        <v/>
      </c>
    </row>
    <row r="928" spans="1:7" x14ac:dyDescent="0.35">
      <c r="A928" t="str">
        <f>IF(OR(ISBLANK(BankLinkCOA!A934),BankLinkCOA!E934=""),"",BankLinkCOA!A934)</f>
        <v/>
      </c>
      <c r="B928" t="str">
        <f>IF(OR(ISBLANK(BankLinkCOA!A934),BankLinkCOA!E934=""),"",BankLinkCOA!B934)</f>
        <v/>
      </c>
      <c r="C928" t="str">
        <f>IF(OR(ISBLANK(BankLinkCOA!A934),BankLinkCOA!E934=""),"",IF(BankLinkCOA!C934="Unknown (DR)","Invalid Account Type - will fail import",IF(BankLinkCOA!C934="Unknown (CR)","Invalid Account Type - will fail import",IF(BankLinkCOA!C934="N/A","Invalid Account Type - will fail import",IF(BankLinkCOA!C934="Income","Income",IF(BankLinkCOA!C934="Purchases","Cost of sales",IF(BankLinkCOA!C934="Direct Expense","Expense",IF(BankLinkCOA!C934="Expense","Expense",IF(BankLinkCOA!C934="Other Expense","Other expense",IF(BankLinkCOA!C934="Other Income","Other income",IF(BankLinkCOA!C934="Opening Stock","Other asset",IF(BankLinkCOA!C934="Closing Stock","Other asset",IF(BankLinkCOA!C934="Cash on Hand","Bank",IF(BankLinkCOA!C934="Debtors","Account receivable",IF(BankLinkCOA!C934="Stock on Hand","Other asset",IF(BankLinkCOA!C934="GST Receivable","Other current liability",IF(BankLinkCOA!C934="Current Asset","Other current asset",IF(BankLinkCOA!C934="Fixed Asset","Fixed asset",IF(BankLinkCOA!C934="Creditors","Accounts payable",IF(BankLinkCOA!C934="GST Payable","Other current liability",IF(BankLinkCOA!C934="Current Liability","Other current liability",IF(BankLinkCOA!C934="Long Term Liability","Long term liability",IF(BankLinkCOA!C934="Equity","Equity")))))))))))))))))))))))</f>
        <v/>
      </c>
      <c r="E928" t="str">
        <f t="shared" si="42"/>
        <v/>
      </c>
      <c r="F928" t="str">
        <f t="shared" si="43"/>
        <v/>
      </c>
      <c r="G928" t="str">
        <f t="shared" si="44"/>
        <v/>
      </c>
    </row>
    <row r="929" spans="1:7" x14ac:dyDescent="0.35">
      <c r="A929" t="str">
        <f>IF(OR(ISBLANK(BankLinkCOA!A935),BankLinkCOA!E935=""),"",BankLinkCOA!A935)</f>
        <v/>
      </c>
      <c r="B929" t="str">
        <f>IF(OR(ISBLANK(BankLinkCOA!A935),BankLinkCOA!E935=""),"",BankLinkCOA!B935)</f>
        <v/>
      </c>
      <c r="C929" t="str">
        <f>IF(OR(ISBLANK(BankLinkCOA!A935),BankLinkCOA!E935=""),"",IF(BankLinkCOA!C935="Unknown (DR)","Invalid Account Type - will fail import",IF(BankLinkCOA!C935="Unknown (CR)","Invalid Account Type - will fail import",IF(BankLinkCOA!C935="N/A","Invalid Account Type - will fail import",IF(BankLinkCOA!C935="Income","Income",IF(BankLinkCOA!C935="Purchases","Cost of sales",IF(BankLinkCOA!C935="Direct Expense","Expense",IF(BankLinkCOA!C935="Expense","Expense",IF(BankLinkCOA!C935="Other Expense","Other expense",IF(BankLinkCOA!C935="Other Income","Other income",IF(BankLinkCOA!C935="Opening Stock","Other asset",IF(BankLinkCOA!C935="Closing Stock","Other asset",IF(BankLinkCOA!C935="Cash on Hand","Bank",IF(BankLinkCOA!C935="Debtors","Account receivable",IF(BankLinkCOA!C935="Stock on Hand","Other asset",IF(BankLinkCOA!C935="GST Receivable","Other current liability",IF(BankLinkCOA!C935="Current Asset","Other current asset",IF(BankLinkCOA!C935="Fixed Asset","Fixed asset",IF(BankLinkCOA!C935="Creditors","Accounts payable",IF(BankLinkCOA!C935="GST Payable","Other current liability",IF(BankLinkCOA!C935="Current Liability","Other current liability",IF(BankLinkCOA!C935="Long Term Liability","Long term liability",IF(BankLinkCOA!C935="Equity","Equity")))))))))))))))))))))))</f>
        <v/>
      </c>
      <c r="E929" t="str">
        <f t="shared" si="42"/>
        <v/>
      </c>
      <c r="F929" t="str">
        <f t="shared" si="43"/>
        <v/>
      </c>
      <c r="G929" t="str">
        <f t="shared" si="44"/>
        <v/>
      </c>
    </row>
    <row r="930" spans="1:7" x14ac:dyDescent="0.35">
      <c r="A930" t="str">
        <f>IF(OR(ISBLANK(BankLinkCOA!A936),BankLinkCOA!E936=""),"",BankLinkCOA!A936)</f>
        <v/>
      </c>
      <c r="B930" t="str">
        <f>IF(OR(ISBLANK(BankLinkCOA!A936),BankLinkCOA!E936=""),"",BankLinkCOA!B936)</f>
        <v/>
      </c>
      <c r="C930" t="str">
        <f>IF(OR(ISBLANK(BankLinkCOA!A936),BankLinkCOA!E936=""),"",IF(BankLinkCOA!C936="Unknown (DR)","Invalid Account Type - will fail import",IF(BankLinkCOA!C936="Unknown (CR)","Invalid Account Type - will fail import",IF(BankLinkCOA!C936="N/A","Invalid Account Type - will fail import",IF(BankLinkCOA!C936="Income","Income",IF(BankLinkCOA!C936="Purchases","Cost of sales",IF(BankLinkCOA!C936="Direct Expense","Expense",IF(BankLinkCOA!C936="Expense","Expense",IF(BankLinkCOA!C936="Other Expense","Other expense",IF(BankLinkCOA!C936="Other Income","Other income",IF(BankLinkCOA!C936="Opening Stock","Other asset",IF(BankLinkCOA!C936="Closing Stock","Other asset",IF(BankLinkCOA!C936="Cash on Hand","Bank",IF(BankLinkCOA!C936="Debtors","Account receivable",IF(BankLinkCOA!C936="Stock on Hand","Other asset",IF(BankLinkCOA!C936="GST Receivable","Other current liability",IF(BankLinkCOA!C936="Current Asset","Other current asset",IF(BankLinkCOA!C936="Fixed Asset","Fixed asset",IF(BankLinkCOA!C936="Creditors","Accounts payable",IF(BankLinkCOA!C936="GST Payable","Other current liability",IF(BankLinkCOA!C936="Current Liability","Other current liability",IF(BankLinkCOA!C936="Long Term Liability","Long term liability",IF(BankLinkCOA!C936="Equity","Equity")))))))))))))))))))))))</f>
        <v/>
      </c>
      <c r="E930" t="str">
        <f t="shared" si="42"/>
        <v/>
      </c>
      <c r="F930" t="str">
        <f t="shared" si="43"/>
        <v/>
      </c>
      <c r="G930" t="str">
        <f t="shared" si="44"/>
        <v/>
      </c>
    </row>
    <row r="931" spans="1:7" x14ac:dyDescent="0.35">
      <c r="A931" t="str">
        <f>IF(OR(ISBLANK(BankLinkCOA!A937),BankLinkCOA!E937=""),"",BankLinkCOA!A937)</f>
        <v/>
      </c>
      <c r="B931" t="str">
        <f>IF(OR(ISBLANK(BankLinkCOA!A937),BankLinkCOA!E937=""),"",BankLinkCOA!B937)</f>
        <v/>
      </c>
      <c r="C931" t="str">
        <f>IF(OR(ISBLANK(BankLinkCOA!A937),BankLinkCOA!E937=""),"",IF(BankLinkCOA!C937="Unknown (DR)","Invalid Account Type - will fail import",IF(BankLinkCOA!C937="Unknown (CR)","Invalid Account Type - will fail import",IF(BankLinkCOA!C937="N/A","Invalid Account Type - will fail import",IF(BankLinkCOA!C937="Income","Income",IF(BankLinkCOA!C937="Purchases","Cost of sales",IF(BankLinkCOA!C937="Direct Expense","Expense",IF(BankLinkCOA!C937="Expense","Expense",IF(BankLinkCOA!C937="Other Expense","Other expense",IF(BankLinkCOA!C937="Other Income","Other income",IF(BankLinkCOA!C937="Opening Stock","Other asset",IF(BankLinkCOA!C937="Closing Stock","Other asset",IF(BankLinkCOA!C937="Cash on Hand","Bank",IF(BankLinkCOA!C937="Debtors","Account receivable",IF(BankLinkCOA!C937="Stock on Hand","Other asset",IF(BankLinkCOA!C937="GST Receivable","Other current liability",IF(BankLinkCOA!C937="Current Asset","Other current asset",IF(BankLinkCOA!C937="Fixed Asset","Fixed asset",IF(BankLinkCOA!C937="Creditors","Accounts payable",IF(BankLinkCOA!C937="GST Payable","Other current liability",IF(BankLinkCOA!C937="Current Liability","Other current liability",IF(BankLinkCOA!C937="Long Term Liability","Long term liability",IF(BankLinkCOA!C937="Equity","Equity")))))))))))))))))))))))</f>
        <v/>
      </c>
      <c r="E931" t="str">
        <f t="shared" si="42"/>
        <v/>
      </c>
      <c r="F931" t="str">
        <f t="shared" si="43"/>
        <v/>
      </c>
      <c r="G931" t="str">
        <f t="shared" si="44"/>
        <v/>
      </c>
    </row>
    <row r="932" spans="1:7" x14ac:dyDescent="0.35">
      <c r="A932" t="str">
        <f>IF(OR(ISBLANK(BankLinkCOA!A938),BankLinkCOA!E938=""),"",BankLinkCOA!A938)</f>
        <v/>
      </c>
      <c r="B932" t="str">
        <f>IF(OR(ISBLANK(BankLinkCOA!A938),BankLinkCOA!E938=""),"",BankLinkCOA!B938)</f>
        <v/>
      </c>
      <c r="C932" t="str">
        <f>IF(OR(ISBLANK(BankLinkCOA!A938),BankLinkCOA!E938=""),"",IF(BankLinkCOA!C938="Unknown (DR)","Invalid Account Type - will fail import",IF(BankLinkCOA!C938="Unknown (CR)","Invalid Account Type - will fail import",IF(BankLinkCOA!C938="N/A","Invalid Account Type - will fail import",IF(BankLinkCOA!C938="Income","Income",IF(BankLinkCOA!C938="Purchases","Cost of sales",IF(BankLinkCOA!C938="Direct Expense","Expense",IF(BankLinkCOA!C938="Expense","Expense",IF(BankLinkCOA!C938="Other Expense","Other expense",IF(BankLinkCOA!C938="Other Income","Other income",IF(BankLinkCOA!C938="Opening Stock","Other asset",IF(BankLinkCOA!C938="Closing Stock","Other asset",IF(BankLinkCOA!C938="Cash on Hand","Bank",IF(BankLinkCOA!C938="Debtors","Account receivable",IF(BankLinkCOA!C938="Stock on Hand","Other asset",IF(BankLinkCOA!C938="GST Receivable","Other current liability",IF(BankLinkCOA!C938="Current Asset","Other current asset",IF(BankLinkCOA!C938="Fixed Asset","Fixed asset",IF(BankLinkCOA!C938="Creditors","Accounts payable",IF(BankLinkCOA!C938="GST Payable","Other current liability",IF(BankLinkCOA!C938="Current Liability","Other current liability",IF(BankLinkCOA!C938="Long Term Liability","Long term liability",IF(BankLinkCOA!C938="Equity","Equity")))))))))))))))))))))))</f>
        <v/>
      </c>
      <c r="E932" t="str">
        <f t="shared" si="42"/>
        <v/>
      </c>
      <c r="F932" t="str">
        <f t="shared" si="43"/>
        <v/>
      </c>
      <c r="G932" t="str">
        <f t="shared" si="44"/>
        <v/>
      </c>
    </row>
    <row r="933" spans="1:7" x14ac:dyDescent="0.35">
      <c r="A933" t="str">
        <f>IF(OR(ISBLANK(BankLinkCOA!A939),BankLinkCOA!E939=""),"",BankLinkCOA!A939)</f>
        <v/>
      </c>
      <c r="B933" t="str">
        <f>IF(OR(ISBLANK(BankLinkCOA!A939),BankLinkCOA!E939=""),"",BankLinkCOA!B939)</f>
        <v/>
      </c>
      <c r="C933" t="str">
        <f>IF(OR(ISBLANK(BankLinkCOA!A939),BankLinkCOA!E939=""),"",IF(BankLinkCOA!C939="Unknown (DR)","Invalid Account Type - will fail import",IF(BankLinkCOA!C939="Unknown (CR)","Invalid Account Type - will fail import",IF(BankLinkCOA!C939="N/A","Invalid Account Type - will fail import",IF(BankLinkCOA!C939="Income","Income",IF(BankLinkCOA!C939="Purchases","Cost of sales",IF(BankLinkCOA!C939="Direct Expense","Expense",IF(BankLinkCOA!C939="Expense","Expense",IF(BankLinkCOA!C939="Other Expense","Other expense",IF(BankLinkCOA!C939="Other Income","Other income",IF(BankLinkCOA!C939="Opening Stock","Other asset",IF(BankLinkCOA!C939="Closing Stock","Other asset",IF(BankLinkCOA!C939="Cash on Hand","Bank",IF(BankLinkCOA!C939="Debtors","Account receivable",IF(BankLinkCOA!C939="Stock on Hand","Other asset",IF(BankLinkCOA!C939="GST Receivable","Other current liability",IF(BankLinkCOA!C939="Current Asset","Other current asset",IF(BankLinkCOA!C939="Fixed Asset","Fixed asset",IF(BankLinkCOA!C939="Creditors","Accounts payable",IF(BankLinkCOA!C939="GST Payable","Other current liability",IF(BankLinkCOA!C939="Current Liability","Other current liability",IF(BankLinkCOA!C939="Long Term Liability","Long term liability",IF(BankLinkCOA!C939="Equity","Equity")))))))))))))))))))))))</f>
        <v/>
      </c>
      <c r="E933" t="str">
        <f t="shared" si="42"/>
        <v/>
      </c>
      <c r="F933" t="str">
        <f t="shared" si="43"/>
        <v/>
      </c>
      <c r="G933" t="str">
        <f t="shared" si="44"/>
        <v/>
      </c>
    </row>
    <row r="934" spans="1:7" x14ac:dyDescent="0.35">
      <c r="A934" t="str">
        <f>IF(OR(ISBLANK(BankLinkCOA!A940),BankLinkCOA!E940=""),"",BankLinkCOA!A940)</f>
        <v/>
      </c>
      <c r="B934" t="str">
        <f>IF(OR(ISBLANK(BankLinkCOA!A940),BankLinkCOA!E940=""),"",BankLinkCOA!B940)</f>
        <v/>
      </c>
      <c r="C934" t="str">
        <f>IF(OR(ISBLANK(BankLinkCOA!A940),BankLinkCOA!E940=""),"",IF(BankLinkCOA!C940="Unknown (DR)","Invalid Account Type - will fail import",IF(BankLinkCOA!C940="Unknown (CR)","Invalid Account Type - will fail import",IF(BankLinkCOA!C940="N/A","Invalid Account Type - will fail import",IF(BankLinkCOA!C940="Income","Income",IF(BankLinkCOA!C940="Purchases","Cost of sales",IF(BankLinkCOA!C940="Direct Expense","Expense",IF(BankLinkCOA!C940="Expense","Expense",IF(BankLinkCOA!C940="Other Expense","Other expense",IF(BankLinkCOA!C940="Other Income","Other income",IF(BankLinkCOA!C940="Opening Stock","Other asset",IF(BankLinkCOA!C940="Closing Stock","Other asset",IF(BankLinkCOA!C940="Cash on Hand","Bank",IF(BankLinkCOA!C940="Debtors","Account receivable",IF(BankLinkCOA!C940="Stock on Hand","Other asset",IF(BankLinkCOA!C940="GST Receivable","Other current liability",IF(BankLinkCOA!C940="Current Asset","Other current asset",IF(BankLinkCOA!C940="Fixed Asset","Fixed asset",IF(BankLinkCOA!C940="Creditors","Accounts payable",IF(BankLinkCOA!C940="GST Payable","Other current liability",IF(BankLinkCOA!C940="Current Liability","Other current liability",IF(BankLinkCOA!C940="Long Term Liability","Long term liability",IF(BankLinkCOA!C940="Equity","Equity")))))))))))))))))))))))</f>
        <v/>
      </c>
      <c r="E934" t="str">
        <f t="shared" si="42"/>
        <v/>
      </c>
      <c r="F934" t="str">
        <f t="shared" si="43"/>
        <v/>
      </c>
      <c r="G934" t="str">
        <f t="shared" si="44"/>
        <v/>
      </c>
    </row>
    <row r="935" spans="1:7" x14ac:dyDescent="0.35">
      <c r="A935" t="str">
        <f>IF(OR(ISBLANK(BankLinkCOA!A941),BankLinkCOA!E941=""),"",BankLinkCOA!A941)</f>
        <v/>
      </c>
      <c r="B935" t="str">
        <f>IF(OR(ISBLANK(BankLinkCOA!A941),BankLinkCOA!E941=""),"",BankLinkCOA!B941)</f>
        <v/>
      </c>
      <c r="C935" t="str">
        <f>IF(OR(ISBLANK(BankLinkCOA!A941),BankLinkCOA!E941=""),"",IF(BankLinkCOA!C941="Unknown (DR)","Invalid Account Type - will fail import",IF(BankLinkCOA!C941="Unknown (CR)","Invalid Account Type - will fail import",IF(BankLinkCOA!C941="N/A","Invalid Account Type - will fail import",IF(BankLinkCOA!C941="Income","Income",IF(BankLinkCOA!C941="Purchases","Cost of sales",IF(BankLinkCOA!C941="Direct Expense","Expense",IF(BankLinkCOA!C941="Expense","Expense",IF(BankLinkCOA!C941="Other Expense","Other expense",IF(BankLinkCOA!C941="Other Income","Other income",IF(BankLinkCOA!C941="Opening Stock","Other asset",IF(BankLinkCOA!C941="Closing Stock","Other asset",IF(BankLinkCOA!C941="Cash on Hand","Bank",IF(BankLinkCOA!C941="Debtors","Account receivable",IF(BankLinkCOA!C941="Stock on Hand","Other asset",IF(BankLinkCOA!C941="GST Receivable","Other current liability",IF(BankLinkCOA!C941="Current Asset","Other current asset",IF(BankLinkCOA!C941="Fixed Asset","Fixed asset",IF(BankLinkCOA!C941="Creditors","Accounts payable",IF(BankLinkCOA!C941="GST Payable","Other current liability",IF(BankLinkCOA!C941="Current Liability","Other current liability",IF(BankLinkCOA!C941="Long Term Liability","Long term liability",IF(BankLinkCOA!C941="Equity","Equity")))))))))))))))))))))))</f>
        <v/>
      </c>
      <c r="E935" t="str">
        <f t="shared" si="42"/>
        <v/>
      </c>
      <c r="F935" t="str">
        <f t="shared" si="43"/>
        <v/>
      </c>
      <c r="G935" t="str">
        <f t="shared" si="44"/>
        <v/>
      </c>
    </row>
    <row r="936" spans="1:7" x14ac:dyDescent="0.35">
      <c r="A936" t="str">
        <f>IF(OR(ISBLANK(BankLinkCOA!A942),BankLinkCOA!E942=""),"",BankLinkCOA!A942)</f>
        <v/>
      </c>
      <c r="B936" t="str">
        <f>IF(OR(ISBLANK(BankLinkCOA!A942),BankLinkCOA!E942=""),"",BankLinkCOA!B942)</f>
        <v/>
      </c>
      <c r="C936" t="str">
        <f>IF(OR(ISBLANK(BankLinkCOA!A942),BankLinkCOA!E942=""),"",IF(BankLinkCOA!C942="Unknown (DR)","Invalid Account Type - will fail import",IF(BankLinkCOA!C942="Unknown (CR)","Invalid Account Type - will fail import",IF(BankLinkCOA!C942="N/A","Invalid Account Type - will fail import",IF(BankLinkCOA!C942="Income","Income",IF(BankLinkCOA!C942="Purchases","Cost of sales",IF(BankLinkCOA!C942="Direct Expense","Expense",IF(BankLinkCOA!C942="Expense","Expense",IF(BankLinkCOA!C942="Other Expense","Other expense",IF(BankLinkCOA!C942="Other Income","Other income",IF(BankLinkCOA!C942="Opening Stock","Other asset",IF(BankLinkCOA!C942="Closing Stock","Other asset",IF(BankLinkCOA!C942="Cash on Hand","Bank",IF(BankLinkCOA!C942="Debtors","Account receivable",IF(BankLinkCOA!C942="Stock on Hand","Other asset",IF(BankLinkCOA!C942="GST Receivable","Other current liability",IF(BankLinkCOA!C942="Current Asset","Other current asset",IF(BankLinkCOA!C942="Fixed Asset","Fixed asset",IF(BankLinkCOA!C942="Creditors","Accounts payable",IF(BankLinkCOA!C942="GST Payable","Other current liability",IF(BankLinkCOA!C942="Current Liability","Other current liability",IF(BankLinkCOA!C942="Long Term Liability","Long term liability",IF(BankLinkCOA!C942="Equity","Equity")))))))))))))))))))))))</f>
        <v/>
      </c>
      <c r="E936" t="str">
        <f t="shared" si="42"/>
        <v/>
      </c>
      <c r="F936" t="str">
        <f t="shared" si="43"/>
        <v/>
      </c>
      <c r="G936" t="str">
        <f t="shared" si="44"/>
        <v/>
      </c>
    </row>
    <row r="937" spans="1:7" x14ac:dyDescent="0.35">
      <c r="A937" t="str">
        <f>IF(OR(ISBLANK(BankLinkCOA!A943),BankLinkCOA!E943=""),"",BankLinkCOA!A943)</f>
        <v/>
      </c>
      <c r="B937" t="str">
        <f>IF(OR(ISBLANK(BankLinkCOA!A943),BankLinkCOA!E943=""),"",BankLinkCOA!B943)</f>
        <v/>
      </c>
      <c r="C937" t="str">
        <f>IF(OR(ISBLANK(BankLinkCOA!A943),BankLinkCOA!E943=""),"",IF(BankLinkCOA!C943="Unknown (DR)","Invalid Account Type - will fail import",IF(BankLinkCOA!C943="Unknown (CR)","Invalid Account Type - will fail import",IF(BankLinkCOA!C943="N/A","Invalid Account Type - will fail import",IF(BankLinkCOA!C943="Income","Income",IF(BankLinkCOA!C943="Purchases","Cost of sales",IF(BankLinkCOA!C943="Direct Expense","Expense",IF(BankLinkCOA!C943="Expense","Expense",IF(BankLinkCOA!C943="Other Expense","Other expense",IF(BankLinkCOA!C943="Other Income","Other income",IF(BankLinkCOA!C943="Opening Stock","Other asset",IF(BankLinkCOA!C943="Closing Stock","Other asset",IF(BankLinkCOA!C943="Cash on Hand","Bank",IF(BankLinkCOA!C943="Debtors","Account receivable",IF(BankLinkCOA!C943="Stock on Hand","Other asset",IF(BankLinkCOA!C943="GST Receivable","Other current liability",IF(BankLinkCOA!C943="Current Asset","Other current asset",IF(BankLinkCOA!C943="Fixed Asset","Fixed asset",IF(BankLinkCOA!C943="Creditors","Accounts payable",IF(BankLinkCOA!C943="GST Payable","Other current liability",IF(BankLinkCOA!C943="Current Liability","Other current liability",IF(BankLinkCOA!C943="Long Term Liability","Long term liability",IF(BankLinkCOA!C943="Equity","Equity")))))))))))))))))))))))</f>
        <v/>
      </c>
      <c r="E937" t="str">
        <f t="shared" si="42"/>
        <v/>
      </c>
      <c r="F937" t="str">
        <f t="shared" si="43"/>
        <v/>
      </c>
      <c r="G937" t="str">
        <f t="shared" si="44"/>
        <v/>
      </c>
    </row>
    <row r="938" spans="1:7" x14ac:dyDescent="0.35">
      <c r="A938" t="str">
        <f>IF(OR(ISBLANK(BankLinkCOA!A944),BankLinkCOA!E944=""),"",BankLinkCOA!A944)</f>
        <v/>
      </c>
      <c r="B938" t="str">
        <f>IF(OR(ISBLANK(BankLinkCOA!A944),BankLinkCOA!E944=""),"",BankLinkCOA!B944)</f>
        <v/>
      </c>
      <c r="C938" t="str">
        <f>IF(OR(ISBLANK(BankLinkCOA!A944),BankLinkCOA!E944=""),"",IF(BankLinkCOA!C944="Unknown (DR)","Invalid Account Type - will fail import",IF(BankLinkCOA!C944="Unknown (CR)","Invalid Account Type - will fail import",IF(BankLinkCOA!C944="N/A","Invalid Account Type - will fail import",IF(BankLinkCOA!C944="Income","Income",IF(BankLinkCOA!C944="Purchases","Cost of sales",IF(BankLinkCOA!C944="Direct Expense","Expense",IF(BankLinkCOA!C944="Expense","Expense",IF(BankLinkCOA!C944="Other Expense","Other expense",IF(BankLinkCOA!C944="Other Income","Other income",IF(BankLinkCOA!C944="Opening Stock","Other asset",IF(BankLinkCOA!C944="Closing Stock","Other asset",IF(BankLinkCOA!C944="Cash on Hand","Bank",IF(BankLinkCOA!C944="Debtors","Account receivable",IF(BankLinkCOA!C944="Stock on Hand","Other asset",IF(BankLinkCOA!C944="GST Receivable","Other current liability",IF(BankLinkCOA!C944="Current Asset","Other current asset",IF(BankLinkCOA!C944="Fixed Asset","Fixed asset",IF(BankLinkCOA!C944="Creditors","Accounts payable",IF(BankLinkCOA!C944="GST Payable","Other current liability",IF(BankLinkCOA!C944="Current Liability","Other current liability",IF(BankLinkCOA!C944="Long Term Liability","Long term liability",IF(BankLinkCOA!C944="Equity","Equity")))))))))))))))))))))))</f>
        <v/>
      </c>
      <c r="E938" t="str">
        <f t="shared" si="42"/>
        <v/>
      </c>
      <c r="F938" t="str">
        <f t="shared" si="43"/>
        <v/>
      </c>
      <c r="G938" t="str">
        <f t="shared" si="44"/>
        <v/>
      </c>
    </row>
    <row r="939" spans="1:7" x14ac:dyDescent="0.35">
      <c r="A939" t="str">
        <f>IF(OR(ISBLANK(BankLinkCOA!A945),BankLinkCOA!E945=""),"",BankLinkCOA!A945)</f>
        <v/>
      </c>
      <c r="B939" t="str">
        <f>IF(OR(ISBLANK(BankLinkCOA!A945),BankLinkCOA!E945=""),"",BankLinkCOA!B945)</f>
        <v/>
      </c>
      <c r="C939" t="str">
        <f>IF(OR(ISBLANK(BankLinkCOA!A945),BankLinkCOA!E945=""),"",IF(BankLinkCOA!C945="Unknown (DR)","Invalid Account Type - will fail import",IF(BankLinkCOA!C945="Unknown (CR)","Invalid Account Type - will fail import",IF(BankLinkCOA!C945="N/A","Invalid Account Type - will fail import",IF(BankLinkCOA!C945="Income","Income",IF(BankLinkCOA!C945="Purchases","Cost of sales",IF(BankLinkCOA!C945="Direct Expense","Expense",IF(BankLinkCOA!C945="Expense","Expense",IF(BankLinkCOA!C945="Other Expense","Other expense",IF(BankLinkCOA!C945="Other Income","Other income",IF(BankLinkCOA!C945="Opening Stock","Other asset",IF(BankLinkCOA!C945="Closing Stock","Other asset",IF(BankLinkCOA!C945="Cash on Hand","Bank",IF(BankLinkCOA!C945="Debtors","Account receivable",IF(BankLinkCOA!C945="Stock on Hand","Other asset",IF(BankLinkCOA!C945="GST Receivable","Other current liability",IF(BankLinkCOA!C945="Current Asset","Other current asset",IF(BankLinkCOA!C945="Fixed Asset","Fixed asset",IF(BankLinkCOA!C945="Creditors","Accounts payable",IF(BankLinkCOA!C945="GST Payable","Other current liability",IF(BankLinkCOA!C945="Current Liability","Other current liability",IF(BankLinkCOA!C945="Long Term Liability","Long term liability",IF(BankLinkCOA!C945="Equity","Equity")))))))))))))))))))))))</f>
        <v/>
      </c>
      <c r="E939" t="str">
        <f t="shared" si="42"/>
        <v/>
      </c>
      <c r="F939" t="str">
        <f t="shared" si="43"/>
        <v/>
      </c>
      <c r="G939" t="str">
        <f t="shared" si="44"/>
        <v/>
      </c>
    </row>
    <row r="940" spans="1:7" x14ac:dyDescent="0.35">
      <c r="A940" t="str">
        <f>IF(OR(ISBLANK(BankLinkCOA!A946),BankLinkCOA!E946=""),"",BankLinkCOA!A946)</f>
        <v/>
      </c>
      <c r="B940" t="str">
        <f>IF(OR(ISBLANK(BankLinkCOA!A946),BankLinkCOA!E946=""),"",BankLinkCOA!B946)</f>
        <v/>
      </c>
      <c r="C940" t="str">
        <f>IF(OR(ISBLANK(BankLinkCOA!A946),BankLinkCOA!E946=""),"",IF(BankLinkCOA!C946="Unknown (DR)","Invalid Account Type - will fail import",IF(BankLinkCOA!C946="Unknown (CR)","Invalid Account Type - will fail import",IF(BankLinkCOA!C946="N/A","Invalid Account Type - will fail import",IF(BankLinkCOA!C946="Income","Income",IF(BankLinkCOA!C946="Purchases","Cost of sales",IF(BankLinkCOA!C946="Direct Expense","Expense",IF(BankLinkCOA!C946="Expense","Expense",IF(BankLinkCOA!C946="Other Expense","Other expense",IF(BankLinkCOA!C946="Other Income","Other income",IF(BankLinkCOA!C946="Opening Stock","Other asset",IF(BankLinkCOA!C946="Closing Stock","Other asset",IF(BankLinkCOA!C946="Cash on Hand","Bank",IF(BankLinkCOA!C946="Debtors","Account receivable",IF(BankLinkCOA!C946="Stock on Hand","Other asset",IF(BankLinkCOA!C946="GST Receivable","Other current liability",IF(BankLinkCOA!C946="Current Asset","Other current asset",IF(BankLinkCOA!C946="Fixed Asset","Fixed asset",IF(BankLinkCOA!C946="Creditors","Accounts payable",IF(BankLinkCOA!C946="GST Payable","Other current liability",IF(BankLinkCOA!C946="Current Liability","Other current liability",IF(BankLinkCOA!C946="Long Term Liability","Long term liability",IF(BankLinkCOA!C946="Equity","Equity")))))))))))))))))))))))</f>
        <v/>
      </c>
      <c r="E940" t="str">
        <f t="shared" si="42"/>
        <v/>
      </c>
      <c r="F940" t="str">
        <f t="shared" si="43"/>
        <v/>
      </c>
      <c r="G940" t="str">
        <f t="shared" si="44"/>
        <v/>
      </c>
    </row>
    <row r="941" spans="1:7" x14ac:dyDescent="0.35">
      <c r="A941" t="str">
        <f>IF(OR(ISBLANK(BankLinkCOA!A947),BankLinkCOA!E947=""),"",BankLinkCOA!A947)</f>
        <v/>
      </c>
      <c r="B941" t="str">
        <f>IF(OR(ISBLANK(BankLinkCOA!A947),BankLinkCOA!E947=""),"",BankLinkCOA!B947)</f>
        <v/>
      </c>
      <c r="C941" t="str">
        <f>IF(OR(ISBLANK(BankLinkCOA!A947),BankLinkCOA!E947=""),"",IF(BankLinkCOA!C947="Unknown (DR)","Invalid Account Type - will fail import",IF(BankLinkCOA!C947="Unknown (CR)","Invalid Account Type - will fail import",IF(BankLinkCOA!C947="N/A","Invalid Account Type - will fail import",IF(BankLinkCOA!C947="Income","Income",IF(BankLinkCOA!C947="Purchases","Cost of sales",IF(BankLinkCOA!C947="Direct Expense","Expense",IF(BankLinkCOA!C947="Expense","Expense",IF(BankLinkCOA!C947="Other Expense","Other expense",IF(BankLinkCOA!C947="Other Income","Other income",IF(BankLinkCOA!C947="Opening Stock","Other asset",IF(BankLinkCOA!C947="Closing Stock","Other asset",IF(BankLinkCOA!C947="Cash on Hand","Bank",IF(BankLinkCOA!C947="Debtors","Account receivable",IF(BankLinkCOA!C947="Stock on Hand","Other asset",IF(BankLinkCOA!C947="GST Receivable","Other current liability",IF(BankLinkCOA!C947="Current Asset","Other current asset",IF(BankLinkCOA!C947="Fixed Asset","Fixed asset",IF(BankLinkCOA!C947="Creditors","Accounts payable",IF(BankLinkCOA!C947="GST Payable","Other current liability",IF(BankLinkCOA!C947="Current Liability","Other current liability",IF(BankLinkCOA!C947="Long Term Liability","Long term liability",IF(BankLinkCOA!C947="Equity","Equity")))))))))))))))))))))))</f>
        <v/>
      </c>
      <c r="E941" t="str">
        <f t="shared" si="42"/>
        <v/>
      </c>
      <c r="F941" t="str">
        <f t="shared" si="43"/>
        <v/>
      </c>
      <c r="G941" t="str">
        <f t="shared" si="44"/>
        <v/>
      </c>
    </row>
    <row r="942" spans="1:7" x14ac:dyDescent="0.35">
      <c r="A942" t="str">
        <f>IF(OR(ISBLANK(BankLinkCOA!A948),BankLinkCOA!E948=""),"",BankLinkCOA!A948)</f>
        <v/>
      </c>
      <c r="B942" t="str">
        <f>IF(OR(ISBLANK(BankLinkCOA!A948),BankLinkCOA!E948=""),"",BankLinkCOA!B948)</f>
        <v/>
      </c>
      <c r="C942" t="str">
        <f>IF(OR(ISBLANK(BankLinkCOA!A948),BankLinkCOA!E948=""),"",IF(BankLinkCOA!C948="Unknown (DR)","Invalid Account Type - will fail import",IF(BankLinkCOA!C948="Unknown (CR)","Invalid Account Type - will fail import",IF(BankLinkCOA!C948="N/A","Invalid Account Type - will fail import",IF(BankLinkCOA!C948="Income","Income",IF(BankLinkCOA!C948="Purchases","Cost of sales",IF(BankLinkCOA!C948="Direct Expense","Expense",IF(BankLinkCOA!C948="Expense","Expense",IF(BankLinkCOA!C948="Other Expense","Other expense",IF(BankLinkCOA!C948="Other Income","Other income",IF(BankLinkCOA!C948="Opening Stock","Other asset",IF(BankLinkCOA!C948="Closing Stock","Other asset",IF(BankLinkCOA!C948="Cash on Hand","Bank",IF(BankLinkCOA!C948="Debtors","Account receivable",IF(BankLinkCOA!C948="Stock on Hand","Other asset",IF(BankLinkCOA!C948="GST Receivable","Other current liability",IF(BankLinkCOA!C948="Current Asset","Other current asset",IF(BankLinkCOA!C948="Fixed Asset","Fixed asset",IF(BankLinkCOA!C948="Creditors","Accounts payable",IF(BankLinkCOA!C948="GST Payable","Other current liability",IF(BankLinkCOA!C948="Current Liability","Other current liability",IF(BankLinkCOA!C948="Long Term Liability","Long term liability",IF(BankLinkCOA!C948="Equity","Equity")))))))))))))))))))))))</f>
        <v/>
      </c>
      <c r="E942" t="str">
        <f t="shared" si="42"/>
        <v/>
      </c>
      <c r="F942" t="str">
        <f t="shared" si="43"/>
        <v/>
      </c>
      <c r="G942" t="str">
        <f t="shared" si="44"/>
        <v/>
      </c>
    </row>
    <row r="943" spans="1:7" x14ac:dyDescent="0.35">
      <c r="A943" t="str">
        <f>IF(OR(ISBLANK(BankLinkCOA!A949),BankLinkCOA!E949=""),"",BankLinkCOA!A949)</f>
        <v/>
      </c>
      <c r="B943" t="str">
        <f>IF(OR(ISBLANK(BankLinkCOA!A949),BankLinkCOA!E949=""),"",BankLinkCOA!B949)</f>
        <v/>
      </c>
      <c r="C943" t="str">
        <f>IF(OR(ISBLANK(BankLinkCOA!A949),BankLinkCOA!E949=""),"",IF(BankLinkCOA!C949="Unknown (DR)","Invalid Account Type - will fail import",IF(BankLinkCOA!C949="Unknown (CR)","Invalid Account Type - will fail import",IF(BankLinkCOA!C949="N/A","Invalid Account Type - will fail import",IF(BankLinkCOA!C949="Income","Income",IF(BankLinkCOA!C949="Purchases","Cost of sales",IF(BankLinkCOA!C949="Direct Expense","Expense",IF(BankLinkCOA!C949="Expense","Expense",IF(BankLinkCOA!C949="Other Expense","Other expense",IF(BankLinkCOA!C949="Other Income","Other income",IF(BankLinkCOA!C949="Opening Stock","Other asset",IF(BankLinkCOA!C949="Closing Stock","Other asset",IF(BankLinkCOA!C949="Cash on Hand","Bank",IF(BankLinkCOA!C949="Debtors","Account receivable",IF(BankLinkCOA!C949="Stock on Hand","Other asset",IF(BankLinkCOA!C949="GST Receivable","Other current liability",IF(BankLinkCOA!C949="Current Asset","Other current asset",IF(BankLinkCOA!C949="Fixed Asset","Fixed asset",IF(BankLinkCOA!C949="Creditors","Accounts payable",IF(BankLinkCOA!C949="GST Payable","Other current liability",IF(BankLinkCOA!C949="Current Liability","Other current liability",IF(BankLinkCOA!C949="Long Term Liability","Long term liability",IF(BankLinkCOA!C949="Equity","Equity")))))))))))))))))))))))</f>
        <v/>
      </c>
      <c r="E943" t="str">
        <f t="shared" si="42"/>
        <v/>
      </c>
      <c r="F943" t="str">
        <f t="shared" si="43"/>
        <v/>
      </c>
      <c r="G943" t="str">
        <f t="shared" si="44"/>
        <v/>
      </c>
    </row>
    <row r="944" spans="1:7" x14ac:dyDescent="0.35">
      <c r="A944" t="str">
        <f>IF(OR(ISBLANK(BankLinkCOA!A950),BankLinkCOA!E950=""),"",BankLinkCOA!A950)</f>
        <v/>
      </c>
      <c r="B944" t="str">
        <f>IF(OR(ISBLANK(BankLinkCOA!A950),BankLinkCOA!E950=""),"",BankLinkCOA!B950)</f>
        <v/>
      </c>
      <c r="C944" t="str">
        <f>IF(OR(ISBLANK(BankLinkCOA!A950),BankLinkCOA!E950=""),"",IF(BankLinkCOA!C950="Unknown (DR)","Invalid Account Type - will fail import",IF(BankLinkCOA!C950="Unknown (CR)","Invalid Account Type - will fail import",IF(BankLinkCOA!C950="N/A","Invalid Account Type - will fail import",IF(BankLinkCOA!C950="Income","Income",IF(BankLinkCOA!C950="Purchases","Cost of sales",IF(BankLinkCOA!C950="Direct Expense","Expense",IF(BankLinkCOA!C950="Expense","Expense",IF(BankLinkCOA!C950="Other Expense","Other expense",IF(BankLinkCOA!C950="Other Income","Other income",IF(BankLinkCOA!C950="Opening Stock","Other asset",IF(BankLinkCOA!C950="Closing Stock","Other asset",IF(BankLinkCOA!C950="Cash on Hand","Bank",IF(BankLinkCOA!C950="Debtors","Account receivable",IF(BankLinkCOA!C950="Stock on Hand","Other asset",IF(BankLinkCOA!C950="GST Receivable","Other current liability",IF(BankLinkCOA!C950="Current Asset","Other current asset",IF(BankLinkCOA!C950="Fixed Asset","Fixed asset",IF(BankLinkCOA!C950="Creditors","Accounts payable",IF(BankLinkCOA!C950="GST Payable","Other current liability",IF(BankLinkCOA!C950="Current Liability","Other current liability",IF(BankLinkCOA!C950="Long Term Liability","Long term liability",IF(BankLinkCOA!C950="Equity","Equity")))))))))))))))))))))))</f>
        <v/>
      </c>
      <c r="E944" t="str">
        <f t="shared" si="42"/>
        <v/>
      </c>
      <c r="F944" t="str">
        <f t="shared" si="43"/>
        <v/>
      </c>
      <c r="G944" t="str">
        <f t="shared" si="44"/>
        <v/>
      </c>
    </row>
    <row r="945" spans="1:7" x14ac:dyDescent="0.35">
      <c r="A945" t="str">
        <f>IF(OR(ISBLANK(BankLinkCOA!A951),BankLinkCOA!E951=""),"",BankLinkCOA!A951)</f>
        <v/>
      </c>
      <c r="B945" t="str">
        <f>IF(OR(ISBLANK(BankLinkCOA!A951),BankLinkCOA!E951=""),"",BankLinkCOA!B951)</f>
        <v/>
      </c>
      <c r="C945" t="str">
        <f>IF(OR(ISBLANK(BankLinkCOA!A951),BankLinkCOA!E951=""),"",IF(BankLinkCOA!C951="Unknown (DR)","Invalid Account Type - will fail import",IF(BankLinkCOA!C951="Unknown (CR)","Invalid Account Type - will fail import",IF(BankLinkCOA!C951="N/A","Invalid Account Type - will fail import",IF(BankLinkCOA!C951="Income","Income",IF(BankLinkCOA!C951="Purchases","Cost of sales",IF(BankLinkCOA!C951="Direct Expense","Expense",IF(BankLinkCOA!C951="Expense","Expense",IF(BankLinkCOA!C951="Other Expense","Other expense",IF(BankLinkCOA!C951="Other Income","Other income",IF(BankLinkCOA!C951="Opening Stock","Other asset",IF(BankLinkCOA!C951="Closing Stock","Other asset",IF(BankLinkCOA!C951="Cash on Hand","Bank",IF(BankLinkCOA!C951="Debtors","Account receivable",IF(BankLinkCOA!C951="Stock on Hand","Other asset",IF(BankLinkCOA!C951="GST Receivable","Other current liability",IF(BankLinkCOA!C951="Current Asset","Other current asset",IF(BankLinkCOA!C951="Fixed Asset","Fixed asset",IF(BankLinkCOA!C951="Creditors","Accounts payable",IF(BankLinkCOA!C951="GST Payable","Other current liability",IF(BankLinkCOA!C951="Current Liability","Other current liability",IF(BankLinkCOA!C951="Long Term Liability","Long term liability",IF(BankLinkCOA!C951="Equity","Equity")))))))))))))))))))))))</f>
        <v/>
      </c>
      <c r="E945" t="str">
        <f t="shared" si="42"/>
        <v/>
      </c>
      <c r="F945" t="str">
        <f t="shared" si="43"/>
        <v/>
      </c>
      <c r="G945" t="str">
        <f t="shared" si="44"/>
        <v/>
      </c>
    </row>
    <row r="946" spans="1:7" x14ac:dyDescent="0.35">
      <c r="A946" t="str">
        <f>IF(OR(ISBLANK(BankLinkCOA!A952),BankLinkCOA!E952=""),"",BankLinkCOA!A952)</f>
        <v/>
      </c>
      <c r="B946" t="str">
        <f>IF(OR(ISBLANK(BankLinkCOA!A952),BankLinkCOA!E952=""),"",BankLinkCOA!B952)</f>
        <v/>
      </c>
      <c r="C946" t="str">
        <f>IF(OR(ISBLANK(BankLinkCOA!A952),BankLinkCOA!E952=""),"",IF(BankLinkCOA!C952="Unknown (DR)","Invalid Account Type - will fail import",IF(BankLinkCOA!C952="Unknown (CR)","Invalid Account Type - will fail import",IF(BankLinkCOA!C952="N/A","Invalid Account Type - will fail import",IF(BankLinkCOA!C952="Income","Income",IF(BankLinkCOA!C952="Purchases","Cost of sales",IF(BankLinkCOA!C952="Direct Expense","Expense",IF(BankLinkCOA!C952="Expense","Expense",IF(BankLinkCOA!C952="Other Expense","Other expense",IF(BankLinkCOA!C952="Other Income","Other income",IF(BankLinkCOA!C952="Opening Stock","Other asset",IF(BankLinkCOA!C952="Closing Stock","Other asset",IF(BankLinkCOA!C952="Cash on Hand","Bank",IF(BankLinkCOA!C952="Debtors","Account receivable",IF(BankLinkCOA!C952="Stock on Hand","Other asset",IF(BankLinkCOA!C952="GST Receivable","Other current liability",IF(BankLinkCOA!C952="Current Asset","Other current asset",IF(BankLinkCOA!C952="Fixed Asset","Fixed asset",IF(BankLinkCOA!C952="Creditors","Accounts payable",IF(BankLinkCOA!C952="GST Payable","Other current liability",IF(BankLinkCOA!C952="Current Liability","Other current liability",IF(BankLinkCOA!C952="Long Term Liability","Long term liability",IF(BankLinkCOA!C952="Equity","Equity")))))))))))))))))))))))</f>
        <v/>
      </c>
      <c r="E946" t="str">
        <f t="shared" si="42"/>
        <v/>
      </c>
      <c r="F946" t="str">
        <f t="shared" si="43"/>
        <v/>
      </c>
      <c r="G946" t="str">
        <f t="shared" si="44"/>
        <v/>
      </c>
    </row>
    <row r="947" spans="1:7" x14ac:dyDescent="0.35">
      <c r="A947" t="str">
        <f>IF(OR(ISBLANK(BankLinkCOA!A953),BankLinkCOA!E953=""),"",BankLinkCOA!A953)</f>
        <v/>
      </c>
      <c r="B947" t="str">
        <f>IF(OR(ISBLANK(BankLinkCOA!A953),BankLinkCOA!E953=""),"",BankLinkCOA!B953)</f>
        <v/>
      </c>
      <c r="C947" t="str">
        <f>IF(OR(ISBLANK(BankLinkCOA!A953),BankLinkCOA!E953=""),"",IF(BankLinkCOA!C953="Unknown (DR)","Invalid Account Type - will fail import",IF(BankLinkCOA!C953="Unknown (CR)","Invalid Account Type - will fail import",IF(BankLinkCOA!C953="N/A","Invalid Account Type - will fail import",IF(BankLinkCOA!C953="Income","Income",IF(BankLinkCOA!C953="Purchases","Cost of sales",IF(BankLinkCOA!C953="Direct Expense","Expense",IF(BankLinkCOA!C953="Expense","Expense",IF(BankLinkCOA!C953="Other Expense","Other expense",IF(BankLinkCOA!C953="Other Income","Other income",IF(BankLinkCOA!C953="Opening Stock","Other asset",IF(BankLinkCOA!C953="Closing Stock","Other asset",IF(BankLinkCOA!C953="Cash on Hand","Bank",IF(BankLinkCOA!C953="Debtors","Account receivable",IF(BankLinkCOA!C953="Stock on Hand","Other asset",IF(BankLinkCOA!C953="GST Receivable","Other current liability",IF(BankLinkCOA!C953="Current Asset","Other current asset",IF(BankLinkCOA!C953="Fixed Asset","Fixed asset",IF(BankLinkCOA!C953="Creditors","Accounts payable",IF(BankLinkCOA!C953="GST Payable","Other current liability",IF(BankLinkCOA!C953="Current Liability","Other current liability",IF(BankLinkCOA!C953="Long Term Liability","Long term liability",IF(BankLinkCOA!C953="Equity","Equity")))))))))))))))))))))))</f>
        <v/>
      </c>
      <c r="E947" t="str">
        <f t="shared" si="42"/>
        <v/>
      </c>
      <c r="F947" t="str">
        <f t="shared" si="43"/>
        <v/>
      </c>
      <c r="G947" t="str">
        <f t="shared" si="44"/>
        <v/>
      </c>
    </row>
    <row r="948" spans="1:7" x14ac:dyDescent="0.35">
      <c r="A948" t="str">
        <f>IF(OR(ISBLANK(BankLinkCOA!A954),BankLinkCOA!E954=""),"",BankLinkCOA!A954)</f>
        <v/>
      </c>
      <c r="B948" t="str">
        <f>IF(OR(ISBLANK(BankLinkCOA!A954),BankLinkCOA!E954=""),"",BankLinkCOA!B954)</f>
        <v/>
      </c>
      <c r="C948" t="str">
        <f>IF(OR(ISBLANK(BankLinkCOA!A954),BankLinkCOA!E954=""),"",IF(BankLinkCOA!C954="Unknown (DR)","Invalid Account Type - will fail import",IF(BankLinkCOA!C954="Unknown (CR)","Invalid Account Type - will fail import",IF(BankLinkCOA!C954="N/A","Invalid Account Type - will fail import",IF(BankLinkCOA!C954="Income","Income",IF(BankLinkCOA!C954="Purchases","Cost of sales",IF(BankLinkCOA!C954="Direct Expense","Expense",IF(BankLinkCOA!C954="Expense","Expense",IF(BankLinkCOA!C954="Other Expense","Other expense",IF(BankLinkCOA!C954="Other Income","Other income",IF(BankLinkCOA!C954="Opening Stock","Other asset",IF(BankLinkCOA!C954="Closing Stock","Other asset",IF(BankLinkCOA!C954="Cash on Hand","Bank",IF(BankLinkCOA!C954="Debtors","Account receivable",IF(BankLinkCOA!C954="Stock on Hand","Other asset",IF(BankLinkCOA!C954="GST Receivable","Other current liability",IF(BankLinkCOA!C954="Current Asset","Other current asset",IF(BankLinkCOA!C954="Fixed Asset","Fixed asset",IF(BankLinkCOA!C954="Creditors","Accounts payable",IF(BankLinkCOA!C954="GST Payable","Other current liability",IF(BankLinkCOA!C954="Current Liability","Other current liability",IF(BankLinkCOA!C954="Long Term Liability","Long term liability",IF(BankLinkCOA!C954="Equity","Equity")))))))))))))))))))))))</f>
        <v/>
      </c>
      <c r="E948" t="str">
        <f t="shared" si="42"/>
        <v/>
      </c>
      <c r="F948" t="str">
        <f t="shared" si="43"/>
        <v/>
      </c>
      <c r="G948" t="str">
        <f t="shared" si="44"/>
        <v/>
      </c>
    </row>
    <row r="949" spans="1:7" x14ac:dyDescent="0.35">
      <c r="A949" t="str">
        <f>IF(OR(ISBLANK(BankLinkCOA!A955),BankLinkCOA!E955=""),"",BankLinkCOA!A955)</f>
        <v/>
      </c>
      <c r="B949" t="str">
        <f>IF(OR(ISBLANK(BankLinkCOA!A955),BankLinkCOA!E955=""),"",BankLinkCOA!B955)</f>
        <v/>
      </c>
      <c r="C949" t="str">
        <f>IF(OR(ISBLANK(BankLinkCOA!A955),BankLinkCOA!E955=""),"",IF(BankLinkCOA!C955="Unknown (DR)","Invalid Account Type - will fail import",IF(BankLinkCOA!C955="Unknown (CR)","Invalid Account Type - will fail import",IF(BankLinkCOA!C955="N/A","Invalid Account Type - will fail import",IF(BankLinkCOA!C955="Income","Income",IF(BankLinkCOA!C955="Purchases","Cost of sales",IF(BankLinkCOA!C955="Direct Expense","Expense",IF(BankLinkCOA!C955="Expense","Expense",IF(BankLinkCOA!C955="Other Expense","Other expense",IF(BankLinkCOA!C955="Other Income","Other income",IF(BankLinkCOA!C955="Opening Stock","Other asset",IF(BankLinkCOA!C955="Closing Stock","Other asset",IF(BankLinkCOA!C955="Cash on Hand","Bank",IF(BankLinkCOA!C955="Debtors","Account receivable",IF(BankLinkCOA!C955="Stock on Hand","Other asset",IF(BankLinkCOA!C955="GST Receivable","Other current liability",IF(BankLinkCOA!C955="Current Asset","Other current asset",IF(BankLinkCOA!C955="Fixed Asset","Fixed asset",IF(BankLinkCOA!C955="Creditors","Accounts payable",IF(BankLinkCOA!C955="GST Payable","Other current liability",IF(BankLinkCOA!C955="Current Liability","Other current liability",IF(BankLinkCOA!C955="Long Term Liability","Long term liability",IF(BankLinkCOA!C955="Equity","Equity")))))))))))))))))))))))</f>
        <v/>
      </c>
      <c r="E949" t="str">
        <f t="shared" si="42"/>
        <v/>
      </c>
      <c r="F949" t="str">
        <f t="shared" si="43"/>
        <v/>
      </c>
      <c r="G949" t="str">
        <f t="shared" si="44"/>
        <v/>
      </c>
    </row>
    <row r="950" spans="1:7" x14ac:dyDescent="0.35">
      <c r="A950" t="str">
        <f>IF(OR(ISBLANK(BankLinkCOA!A956),BankLinkCOA!E956=""),"",BankLinkCOA!A956)</f>
        <v/>
      </c>
      <c r="B950" t="str">
        <f>IF(OR(ISBLANK(BankLinkCOA!A956),BankLinkCOA!E956=""),"",BankLinkCOA!B956)</f>
        <v/>
      </c>
      <c r="C950" t="str">
        <f>IF(OR(ISBLANK(BankLinkCOA!A956),BankLinkCOA!E956=""),"",IF(BankLinkCOA!C956="Unknown (DR)","Invalid Account Type - will fail import",IF(BankLinkCOA!C956="Unknown (CR)","Invalid Account Type - will fail import",IF(BankLinkCOA!C956="N/A","Invalid Account Type - will fail import",IF(BankLinkCOA!C956="Income","Income",IF(BankLinkCOA!C956="Purchases","Cost of sales",IF(BankLinkCOA!C956="Direct Expense","Expense",IF(BankLinkCOA!C956="Expense","Expense",IF(BankLinkCOA!C956="Other Expense","Other expense",IF(BankLinkCOA!C956="Other Income","Other income",IF(BankLinkCOA!C956="Opening Stock","Other asset",IF(BankLinkCOA!C956="Closing Stock","Other asset",IF(BankLinkCOA!C956="Cash on Hand","Bank",IF(BankLinkCOA!C956="Debtors","Account receivable",IF(BankLinkCOA!C956="Stock on Hand","Other asset",IF(BankLinkCOA!C956="GST Receivable","Other current liability",IF(BankLinkCOA!C956="Current Asset","Other current asset",IF(BankLinkCOA!C956="Fixed Asset","Fixed asset",IF(BankLinkCOA!C956="Creditors","Accounts payable",IF(BankLinkCOA!C956="GST Payable","Other current liability",IF(BankLinkCOA!C956="Current Liability","Other current liability",IF(BankLinkCOA!C956="Long Term Liability","Long term liability",IF(BankLinkCOA!C956="Equity","Equity")))))))))))))))))))))))</f>
        <v/>
      </c>
      <c r="E950" t="str">
        <f t="shared" si="42"/>
        <v/>
      </c>
      <c r="F950" t="str">
        <f t="shared" si="43"/>
        <v/>
      </c>
      <c r="G950" t="str">
        <f t="shared" si="44"/>
        <v/>
      </c>
    </row>
    <row r="951" spans="1:7" x14ac:dyDescent="0.35">
      <c r="A951" t="str">
        <f>IF(OR(ISBLANK(BankLinkCOA!A957),BankLinkCOA!E957=""),"",BankLinkCOA!A957)</f>
        <v/>
      </c>
      <c r="B951" t="str">
        <f>IF(OR(ISBLANK(BankLinkCOA!A957),BankLinkCOA!E957=""),"",BankLinkCOA!B957)</f>
        <v/>
      </c>
      <c r="C951" t="str">
        <f>IF(OR(ISBLANK(BankLinkCOA!A957),BankLinkCOA!E957=""),"",IF(BankLinkCOA!C957="Unknown (DR)","Invalid Account Type - will fail import",IF(BankLinkCOA!C957="Unknown (CR)","Invalid Account Type - will fail import",IF(BankLinkCOA!C957="N/A","Invalid Account Type - will fail import",IF(BankLinkCOA!C957="Income","Income",IF(BankLinkCOA!C957="Purchases","Cost of sales",IF(BankLinkCOA!C957="Direct Expense","Expense",IF(BankLinkCOA!C957="Expense","Expense",IF(BankLinkCOA!C957="Other Expense","Other expense",IF(BankLinkCOA!C957="Other Income","Other income",IF(BankLinkCOA!C957="Opening Stock","Other asset",IF(BankLinkCOA!C957="Closing Stock","Other asset",IF(BankLinkCOA!C957="Cash on Hand","Bank",IF(BankLinkCOA!C957="Debtors","Account receivable",IF(BankLinkCOA!C957="Stock on Hand","Other asset",IF(BankLinkCOA!C957="GST Receivable","Other current liability",IF(BankLinkCOA!C957="Current Asset","Other current asset",IF(BankLinkCOA!C957="Fixed Asset","Fixed asset",IF(BankLinkCOA!C957="Creditors","Accounts payable",IF(BankLinkCOA!C957="GST Payable","Other current liability",IF(BankLinkCOA!C957="Current Liability","Other current liability",IF(BankLinkCOA!C957="Long Term Liability","Long term liability",IF(BankLinkCOA!C957="Equity","Equity")))))))))))))))))))))))</f>
        <v/>
      </c>
      <c r="E951" t="str">
        <f t="shared" si="42"/>
        <v/>
      </c>
      <c r="F951" t="str">
        <f t="shared" si="43"/>
        <v/>
      </c>
      <c r="G951" t="str">
        <f t="shared" si="44"/>
        <v/>
      </c>
    </row>
    <row r="952" spans="1:7" x14ac:dyDescent="0.35">
      <c r="A952" t="str">
        <f>IF(OR(ISBLANK(BankLinkCOA!A958),BankLinkCOA!E958=""),"",BankLinkCOA!A958)</f>
        <v/>
      </c>
      <c r="B952" t="str">
        <f>IF(OR(ISBLANK(BankLinkCOA!A958),BankLinkCOA!E958=""),"",BankLinkCOA!B958)</f>
        <v/>
      </c>
      <c r="C952" t="str">
        <f>IF(OR(ISBLANK(BankLinkCOA!A958),BankLinkCOA!E958=""),"",IF(BankLinkCOA!C958="Unknown (DR)","Invalid Account Type - will fail import",IF(BankLinkCOA!C958="Unknown (CR)","Invalid Account Type - will fail import",IF(BankLinkCOA!C958="N/A","Invalid Account Type - will fail import",IF(BankLinkCOA!C958="Income","Income",IF(BankLinkCOA!C958="Purchases","Cost of sales",IF(BankLinkCOA!C958="Direct Expense","Expense",IF(BankLinkCOA!C958="Expense","Expense",IF(BankLinkCOA!C958="Other Expense","Other expense",IF(BankLinkCOA!C958="Other Income","Other income",IF(BankLinkCOA!C958="Opening Stock","Other asset",IF(BankLinkCOA!C958="Closing Stock","Other asset",IF(BankLinkCOA!C958="Cash on Hand","Bank",IF(BankLinkCOA!C958="Debtors","Account receivable",IF(BankLinkCOA!C958="Stock on Hand","Other asset",IF(BankLinkCOA!C958="GST Receivable","Other current liability",IF(BankLinkCOA!C958="Current Asset","Other current asset",IF(BankLinkCOA!C958="Fixed Asset","Fixed asset",IF(BankLinkCOA!C958="Creditors","Accounts payable",IF(BankLinkCOA!C958="GST Payable","Other current liability",IF(BankLinkCOA!C958="Current Liability","Other current liability",IF(BankLinkCOA!C958="Long Term Liability","Long term liability",IF(BankLinkCOA!C958="Equity","Equity")))))))))))))))))))))))</f>
        <v/>
      </c>
      <c r="E952" t="str">
        <f t="shared" si="42"/>
        <v/>
      </c>
      <c r="F952" t="str">
        <f t="shared" si="43"/>
        <v/>
      </c>
      <c r="G952" t="str">
        <f t="shared" si="44"/>
        <v/>
      </c>
    </row>
    <row r="953" spans="1:7" x14ac:dyDescent="0.35">
      <c r="A953" t="str">
        <f>IF(OR(ISBLANK(BankLinkCOA!A959),BankLinkCOA!E959=""),"",BankLinkCOA!A959)</f>
        <v/>
      </c>
      <c r="B953" t="str">
        <f>IF(OR(ISBLANK(BankLinkCOA!A959),BankLinkCOA!E959=""),"",BankLinkCOA!B959)</f>
        <v/>
      </c>
      <c r="C953" t="str">
        <f>IF(OR(ISBLANK(BankLinkCOA!A959),BankLinkCOA!E959=""),"",IF(BankLinkCOA!C959="Unknown (DR)","Invalid Account Type - will fail import",IF(BankLinkCOA!C959="Unknown (CR)","Invalid Account Type - will fail import",IF(BankLinkCOA!C959="N/A","Invalid Account Type - will fail import",IF(BankLinkCOA!C959="Income","Income",IF(BankLinkCOA!C959="Purchases","Cost of sales",IF(BankLinkCOA!C959="Direct Expense","Expense",IF(BankLinkCOA!C959="Expense","Expense",IF(BankLinkCOA!C959="Other Expense","Other expense",IF(BankLinkCOA!C959="Other Income","Other income",IF(BankLinkCOA!C959="Opening Stock","Other asset",IF(BankLinkCOA!C959="Closing Stock","Other asset",IF(BankLinkCOA!C959="Cash on Hand","Bank",IF(BankLinkCOA!C959="Debtors","Account receivable",IF(BankLinkCOA!C959="Stock on Hand","Other asset",IF(BankLinkCOA!C959="GST Receivable","Other current liability",IF(BankLinkCOA!C959="Current Asset","Other current asset",IF(BankLinkCOA!C959="Fixed Asset","Fixed asset",IF(BankLinkCOA!C959="Creditors","Accounts payable",IF(BankLinkCOA!C959="GST Payable","Other current liability",IF(BankLinkCOA!C959="Current Liability","Other current liability",IF(BankLinkCOA!C959="Long Term Liability","Long term liability",IF(BankLinkCOA!C959="Equity","Equity")))))))))))))))))))))))</f>
        <v/>
      </c>
      <c r="E953" t="str">
        <f t="shared" si="42"/>
        <v/>
      </c>
      <c r="F953" t="str">
        <f t="shared" si="43"/>
        <v/>
      </c>
      <c r="G953" t="str">
        <f t="shared" si="44"/>
        <v/>
      </c>
    </row>
    <row r="954" spans="1:7" x14ac:dyDescent="0.35">
      <c r="A954" t="str">
        <f>IF(OR(ISBLANK(BankLinkCOA!A960),BankLinkCOA!E960=""),"",BankLinkCOA!A960)</f>
        <v/>
      </c>
      <c r="B954" t="str">
        <f>IF(OR(ISBLANK(BankLinkCOA!A960),BankLinkCOA!E960=""),"",BankLinkCOA!B960)</f>
        <v/>
      </c>
      <c r="C954" t="str">
        <f>IF(OR(ISBLANK(BankLinkCOA!A960),BankLinkCOA!E960=""),"",IF(BankLinkCOA!C960="Unknown (DR)","Invalid Account Type - will fail import",IF(BankLinkCOA!C960="Unknown (CR)","Invalid Account Type - will fail import",IF(BankLinkCOA!C960="N/A","Invalid Account Type - will fail import",IF(BankLinkCOA!C960="Income","Income",IF(BankLinkCOA!C960="Purchases","Cost of sales",IF(BankLinkCOA!C960="Direct Expense","Expense",IF(BankLinkCOA!C960="Expense","Expense",IF(BankLinkCOA!C960="Other Expense","Other expense",IF(BankLinkCOA!C960="Other Income","Other income",IF(BankLinkCOA!C960="Opening Stock","Other asset",IF(BankLinkCOA!C960="Closing Stock","Other asset",IF(BankLinkCOA!C960="Cash on Hand","Bank",IF(BankLinkCOA!C960="Debtors","Account receivable",IF(BankLinkCOA!C960="Stock on Hand","Other asset",IF(BankLinkCOA!C960="GST Receivable","Other current liability",IF(BankLinkCOA!C960="Current Asset","Other current asset",IF(BankLinkCOA!C960="Fixed Asset","Fixed asset",IF(BankLinkCOA!C960="Creditors","Accounts payable",IF(BankLinkCOA!C960="GST Payable","Other current liability",IF(BankLinkCOA!C960="Current Liability","Other current liability",IF(BankLinkCOA!C960="Long Term Liability","Long term liability",IF(BankLinkCOA!C960="Equity","Equity")))))))))))))))))))))))</f>
        <v/>
      </c>
      <c r="E954" t="str">
        <f t="shared" si="42"/>
        <v/>
      </c>
      <c r="F954" t="str">
        <f t="shared" si="43"/>
        <v/>
      </c>
      <c r="G954" t="str">
        <f t="shared" si="44"/>
        <v/>
      </c>
    </row>
    <row r="955" spans="1:7" x14ac:dyDescent="0.35">
      <c r="A955" t="str">
        <f>IF(OR(ISBLANK(BankLinkCOA!A961),BankLinkCOA!E961=""),"",BankLinkCOA!A961)</f>
        <v/>
      </c>
      <c r="B955" t="str">
        <f>IF(OR(ISBLANK(BankLinkCOA!A961),BankLinkCOA!E961=""),"",BankLinkCOA!B961)</f>
        <v/>
      </c>
      <c r="C955" t="str">
        <f>IF(OR(ISBLANK(BankLinkCOA!A961),BankLinkCOA!E961=""),"",IF(BankLinkCOA!C961="Unknown (DR)","Invalid Account Type - will fail import",IF(BankLinkCOA!C961="Unknown (CR)","Invalid Account Type - will fail import",IF(BankLinkCOA!C961="N/A","Invalid Account Type - will fail import",IF(BankLinkCOA!C961="Income","Income",IF(BankLinkCOA!C961="Purchases","Cost of sales",IF(BankLinkCOA!C961="Direct Expense","Expense",IF(BankLinkCOA!C961="Expense","Expense",IF(BankLinkCOA!C961="Other Expense","Other expense",IF(BankLinkCOA!C961="Other Income","Other income",IF(BankLinkCOA!C961="Opening Stock","Other asset",IF(BankLinkCOA!C961="Closing Stock","Other asset",IF(BankLinkCOA!C961="Cash on Hand","Bank",IF(BankLinkCOA!C961="Debtors","Account receivable",IF(BankLinkCOA!C961="Stock on Hand","Other asset",IF(BankLinkCOA!C961="GST Receivable","Other current liability",IF(BankLinkCOA!C961="Current Asset","Other current asset",IF(BankLinkCOA!C961="Fixed Asset","Fixed asset",IF(BankLinkCOA!C961="Creditors","Accounts payable",IF(BankLinkCOA!C961="GST Payable","Other current liability",IF(BankLinkCOA!C961="Current Liability","Other current liability",IF(BankLinkCOA!C961="Long Term Liability","Long term liability",IF(BankLinkCOA!C961="Equity","Equity")))))))))))))))))))))))</f>
        <v/>
      </c>
      <c r="E955" t="str">
        <f t="shared" si="42"/>
        <v/>
      </c>
      <c r="F955" t="str">
        <f t="shared" si="43"/>
        <v/>
      </c>
      <c r="G955" t="str">
        <f t="shared" si="44"/>
        <v/>
      </c>
    </row>
    <row r="956" spans="1:7" x14ac:dyDescent="0.35">
      <c r="A956" t="str">
        <f>IF(OR(ISBLANK(BankLinkCOA!A962),BankLinkCOA!E962=""),"",BankLinkCOA!A962)</f>
        <v/>
      </c>
      <c r="B956" t="str">
        <f>IF(OR(ISBLANK(BankLinkCOA!A962),BankLinkCOA!E962=""),"",BankLinkCOA!B962)</f>
        <v/>
      </c>
      <c r="C956" t="str">
        <f>IF(OR(ISBLANK(BankLinkCOA!A962),BankLinkCOA!E962=""),"",IF(BankLinkCOA!C962="Unknown (DR)","Invalid Account Type - will fail import",IF(BankLinkCOA!C962="Unknown (CR)","Invalid Account Type - will fail import",IF(BankLinkCOA!C962="N/A","Invalid Account Type - will fail import",IF(BankLinkCOA!C962="Income","Income",IF(BankLinkCOA!C962="Purchases","Cost of sales",IF(BankLinkCOA!C962="Direct Expense","Expense",IF(BankLinkCOA!C962="Expense","Expense",IF(BankLinkCOA!C962="Other Expense","Other expense",IF(BankLinkCOA!C962="Other Income","Other income",IF(BankLinkCOA!C962="Opening Stock","Other asset",IF(BankLinkCOA!C962="Closing Stock","Other asset",IF(BankLinkCOA!C962="Cash on Hand","Bank",IF(BankLinkCOA!C962="Debtors","Account receivable",IF(BankLinkCOA!C962="Stock on Hand","Other asset",IF(BankLinkCOA!C962="GST Receivable","Other current liability",IF(BankLinkCOA!C962="Current Asset","Other current asset",IF(BankLinkCOA!C962="Fixed Asset","Fixed asset",IF(BankLinkCOA!C962="Creditors","Accounts payable",IF(BankLinkCOA!C962="GST Payable","Other current liability",IF(BankLinkCOA!C962="Current Liability","Other current liability",IF(BankLinkCOA!C962="Long Term Liability","Long term liability",IF(BankLinkCOA!C962="Equity","Equity")))))))))))))))))))))))</f>
        <v/>
      </c>
      <c r="E956" t="str">
        <f t="shared" si="42"/>
        <v/>
      </c>
      <c r="F956" t="str">
        <f t="shared" si="43"/>
        <v/>
      </c>
      <c r="G956" t="str">
        <f t="shared" si="44"/>
        <v/>
      </c>
    </row>
    <row r="957" spans="1:7" x14ac:dyDescent="0.35">
      <c r="A957" t="str">
        <f>IF(OR(ISBLANK(BankLinkCOA!A963),BankLinkCOA!E963=""),"",BankLinkCOA!A963)</f>
        <v/>
      </c>
      <c r="B957" t="str">
        <f>IF(OR(ISBLANK(BankLinkCOA!A963),BankLinkCOA!E963=""),"",BankLinkCOA!B963)</f>
        <v/>
      </c>
      <c r="C957" t="str">
        <f>IF(OR(ISBLANK(BankLinkCOA!A963),BankLinkCOA!E963=""),"",IF(BankLinkCOA!C963="Unknown (DR)","Invalid Account Type - will fail import",IF(BankLinkCOA!C963="Unknown (CR)","Invalid Account Type - will fail import",IF(BankLinkCOA!C963="N/A","Invalid Account Type - will fail import",IF(BankLinkCOA!C963="Income","Income",IF(BankLinkCOA!C963="Purchases","Cost of sales",IF(BankLinkCOA!C963="Direct Expense","Expense",IF(BankLinkCOA!C963="Expense","Expense",IF(BankLinkCOA!C963="Other Expense","Other expense",IF(BankLinkCOA!C963="Other Income","Other income",IF(BankLinkCOA!C963="Opening Stock","Other asset",IF(BankLinkCOA!C963="Closing Stock","Other asset",IF(BankLinkCOA!C963="Cash on Hand","Bank",IF(BankLinkCOA!C963="Debtors","Account receivable",IF(BankLinkCOA!C963="Stock on Hand","Other asset",IF(BankLinkCOA!C963="GST Receivable","Other current liability",IF(BankLinkCOA!C963="Current Asset","Other current asset",IF(BankLinkCOA!C963="Fixed Asset","Fixed asset",IF(BankLinkCOA!C963="Creditors","Accounts payable",IF(BankLinkCOA!C963="GST Payable","Other current liability",IF(BankLinkCOA!C963="Current Liability","Other current liability",IF(BankLinkCOA!C963="Long Term Liability","Long term liability",IF(BankLinkCOA!C963="Equity","Equity")))))))))))))))))))))))</f>
        <v/>
      </c>
      <c r="E957" t="str">
        <f t="shared" si="42"/>
        <v/>
      </c>
      <c r="F957" t="str">
        <f t="shared" si="43"/>
        <v/>
      </c>
      <c r="G957" t="str">
        <f t="shared" si="44"/>
        <v/>
      </c>
    </row>
    <row r="958" spans="1:7" x14ac:dyDescent="0.35">
      <c r="A958" t="str">
        <f>IF(OR(ISBLANK(BankLinkCOA!A964),BankLinkCOA!E964=""),"",BankLinkCOA!A964)</f>
        <v/>
      </c>
      <c r="B958" t="str">
        <f>IF(OR(ISBLANK(BankLinkCOA!A964),BankLinkCOA!E964=""),"",BankLinkCOA!B964)</f>
        <v/>
      </c>
      <c r="C958" t="str">
        <f>IF(OR(ISBLANK(BankLinkCOA!A964),BankLinkCOA!E964=""),"",IF(BankLinkCOA!C964="Unknown (DR)","Invalid Account Type - will fail import",IF(BankLinkCOA!C964="Unknown (CR)","Invalid Account Type - will fail import",IF(BankLinkCOA!C964="N/A","Invalid Account Type - will fail import",IF(BankLinkCOA!C964="Income","Income",IF(BankLinkCOA!C964="Purchases","Cost of sales",IF(BankLinkCOA!C964="Direct Expense","Expense",IF(BankLinkCOA!C964="Expense","Expense",IF(BankLinkCOA!C964="Other Expense","Other expense",IF(BankLinkCOA!C964="Other Income","Other income",IF(BankLinkCOA!C964="Opening Stock","Other asset",IF(BankLinkCOA!C964="Closing Stock","Other asset",IF(BankLinkCOA!C964="Cash on Hand","Bank",IF(BankLinkCOA!C964="Debtors","Account receivable",IF(BankLinkCOA!C964="Stock on Hand","Other asset",IF(BankLinkCOA!C964="GST Receivable","Other current liability",IF(BankLinkCOA!C964="Current Asset","Other current asset",IF(BankLinkCOA!C964="Fixed Asset","Fixed asset",IF(BankLinkCOA!C964="Creditors","Accounts payable",IF(BankLinkCOA!C964="GST Payable","Other current liability",IF(BankLinkCOA!C964="Current Liability","Other current liability",IF(BankLinkCOA!C964="Long Term Liability","Long term liability",IF(BankLinkCOA!C964="Equity","Equity")))))))))))))))))))))))</f>
        <v/>
      </c>
      <c r="E958" t="str">
        <f t="shared" si="42"/>
        <v/>
      </c>
      <c r="F958" t="str">
        <f t="shared" si="43"/>
        <v/>
      </c>
      <c r="G958" t="str">
        <f t="shared" si="44"/>
        <v/>
      </c>
    </row>
    <row r="959" spans="1:7" x14ac:dyDescent="0.35">
      <c r="A959" t="str">
        <f>IF(OR(ISBLANK(BankLinkCOA!A965),BankLinkCOA!E965=""),"",BankLinkCOA!A965)</f>
        <v/>
      </c>
      <c r="B959" t="str">
        <f>IF(OR(ISBLANK(BankLinkCOA!A965),BankLinkCOA!E965=""),"",BankLinkCOA!B965)</f>
        <v/>
      </c>
      <c r="C959" t="str">
        <f>IF(OR(ISBLANK(BankLinkCOA!A965),BankLinkCOA!E965=""),"",IF(BankLinkCOA!C965="Unknown (DR)","Invalid Account Type - will fail import",IF(BankLinkCOA!C965="Unknown (CR)","Invalid Account Type - will fail import",IF(BankLinkCOA!C965="N/A","Invalid Account Type - will fail import",IF(BankLinkCOA!C965="Income","Income",IF(BankLinkCOA!C965="Purchases","Cost of sales",IF(BankLinkCOA!C965="Direct Expense","Expense",IF(BankLinkCOA!C965="Expense","Expense",IF(BankLinkCOA!C965="Other Expense","Other expense",IF(BankLinkCOA!C965="Other Income","Other income",IF(BankLinkCOA!C965="Opening Stock","Other asset",IF(BankLinkCOA!C965="Closing Stock","Other asset",IF(BankLinkCOA!C965="Cash on Hand","Bank",IF(BankLinkCOA!C965="Debtors","Account receivable",IF(BankLinkCOA!C965="Stock on Hand","Other asset",IF(BankLinkCOA!C965="GST Receivable","Other current liability",IF(BankLinkCOA!C965="Current Asset","Other current asset",IF(BankLinkCOA!C965="Fixed Asset","Fixed asset",IF(BankLinkCOA!C965="Creditors","Accounts payable",IF(BankLinkCOA!C965="GST Payable","Other current liability",IF(BankLinkCOA!C965="Current Liability","Other current liability",IF(BankLinkCOA!C965="Long Term Liability","Long term liability",IF(BankLinkCOA!C965="Equity","Equity")))))))))))))))))))))))</f>
        <v/>
      </c>
      <c r="E959" t="str">
        <f t="shared" si="42"/>
        <v/>
      </c>
      <c r="F959" t="str">
        <f t="shared" si="43"/>
        <v/>
      </c>
      <c r="G959" t="str">
        <f t="shared" si="44"/>
        <v/>
      </c>
    </row>
    <row r="960" spans="1:7" x14ac:dyDescent="0.35">
      <c r="A960" t="str">
        <f>IF(OR(ISBLANK(BankLinkCOA!A966),BankLinkCOA!E966=""),"",BankLinkCOA!A966)</f>
        <v/>
      </c>
      <c r="B960" t="str">
        <f>IF(OR(ISBLANK(BankLinkCOA!A966),BankLinkCOA!E966=""),"",BankLinkCOA!B966)</f>
        <v/>
      </c>
      <c r="C960" t="str">
        <f>IF(OR(ISBLANK(BankLinkCOA!A966),BankLinkCOA!E966=""),"",IF(BankLinkCOA!C966="Unknown (DR)","Invalid Account Type - will fail import",IF(BankLinkCOA!C966="Unknown (CR)","Invalid Account Type - will fail import",IF(BankLinkCOA!C966="N/A","Invalid Account Type - will fail import",IF(BankLinkCOA!C966="Income","Income",IF(BankLinkCOA!C966="Purchases","Cost of sales",IF(BankLinkCOA!C966="Direct Expense","Expense",IF(BankLinkCOA!C966="Expense","Expense",IF(BankLinkCOA!C966="Other Expense","Other expense",IF(BankLinkCOA!C966="Other Income","Other income",IF(BankLinkCOA!C966="Opening Stock","Other asset",IF(BankLinkCOA!C966="Closing Stock","Other asset",IF(BankLinkCOA!C966="Cash on Hand","Bank",IF(BankLinkCOA!C966="Debtors","Account receivable",IF(BankLinkCOA!C966="Stock on Hand","Other asset",IF(BankLinkCOA!C966="GST Receivable","Other current liability",IF(BankLinkCOA!C966="Current Asset","Other current asset",IF(BankLinkCOA!C966="Fixed Asset","Fixed asset",IF(BankLinkCOA!C966="Creditors","Accounts payable",IF(BankLinkCOA!C966="GST Payable","Other current liability",IF(BankLinkCOA!C966="Current Liability","Other current liability",IF(BankLinkCOA!C966="Long Term Liability","Long term liability",IF(BankLinkCOA!C966="Equity","Equity")))))))))))))))))))))))</f>
        <v/>
      </c>
      <c r="E960" t="str">
        <f t="shared" si="42"/>
        <v/>
      </c>
      <c r="F960" t="str">
        <f t="shared" si="43"/>
        <v/>
      </c>
      <c r="G960" t="str">
        <f t="shared" si="44"/>
        <v/>
      </c>
    </row>
    <row r="961" spans="1:7" x14ac:dyDescent="0.35">
      <c r="A961" t="str">
        <f>IF(OR(ISBLANK(BankLinkCOA!A967),BankLinkCOA!E967=""),"",BankLinkCOA!A967)</f>
        <v/>
      </c>
      <c r="B961" t="str">
        <f>IF(OR(ISBLANK(BankLinkCOA!A967),BankLinkCOA!E967=""),"",BankLinkCOA!B967)</f>
        <v/>
      </c>
      <c r="C961" t="str">
        <f>IF(OR(ISBLANK(BankLinkCOA!A967),BankLinkCOA!E967=""),"",IF(BankLinkCOA!C967="Unknown (DR)","Invalid Account Type - will fail import",IF(BankLinkCOA!C967="Unknown (CR)","Invalid Account Type - will fail import",IF(BankLinkCOA!C967="N/A","Invalid Account Type - will fail import",IF(BankLinkCOA!C967="Income","Income",IF(BankLinkCOA!C967="Purchases","Cost of sales",IF(BankLinkCOA!C967="Direct Expense","Expense",IF(BankLinkCOA!C967="Expense","Expense",IF(BankLinkCOA!C967="Other Expense","Other expense",IF(BankLinkCOA!C967="Other Income","Other income",IF(BankLinkCOA!C967="Opening Stock","Other asset",IF(BankLinkCOA!C967="Closing Stock","Other asset",IF(BankLinkCOA!C967="Cash on Hand","Bank",IF(BankLinkCOA!C967="Debtors","Account receivable",IF(BankLinkCOA!C967="Stock on Hand","Other asset",IF(BankLinkCOA!C967="GST Receivable","Other current liability",IF(BankLinkCOA!C967="Current Asset","Other current asset",IF(BankLinkCOA!C967="Fixed Asset","Fixed asset",IF(BankLinkCOA!C967="Creditors","Accounts payable",IF(BankLinkCOA!C967="GST Payable","Other current liability",IF(BankLinkCOA!C967="Current Liability","Other current liability",IF(BankLinkCOA!C967="Long Term Liability","Long term liability",IF(BankLinkCOA!C967="Equity","Equity")))))))))))))))))))))))</f>
        <v/>
      </c>
      <c r="E961" t="str">
        <f t="shared" si="42"/>
        <v/>
      </c>
      <c r="F961" t="str">
        <f t="shared" si="43"/>
        <v/>
      </c>
      <c r="G961" t="str">
        <f t="shared" si="44"/>
        <v/>
      </c>
    </row>
    <row r="962" spans="1:7" x14ac:dyDescent="0.35">
      <c r="A962" t="str">
        <f>IF(OR(ISBLANK(BankLinkCOA!A968),BankLinkCOA!E968=""),"",BankLinkCOA!A968)</f>
        <v/>
      </c>
      <c r="B962" t="str">
        <f>IF(OR(ISBLANK(BankLinkCOA!A968),BankLinkCOA!E968=""),"",BankLinkCOA!B968)</f>
        <v/>
      </c>
      <c r="C962" t="str">
        <f>IF(OR(ISBLANK(BankLinkCOA!A968),BankLinkCOA!E968=""),"",IF(BankLinkCOA!C968="Unknown (DR)","Invalid Account Type - will fail import",IF(BankLinkCOA!C968="Unknown (CR)","Invalid Account Type - will fail import",IF(BankLinkCOA!C968="N/A","Invalid Account Type - will fail import",IF(BankLinkCOA!C968="Income","Income",IF(BankLinkCOA!C968="Purchases","Cost of sales",IF(BankLinkCOA!C968="Direct Expense","Expense",IF(BankLinkCOA!C968="Expense","Expense",IF(BankLinkCOA!C968="Other Expense","Other expense",IF(BankLinkCOA!C968="Other Income","Other income",IF(BankLinkCOA!C968="Opening Stock","Other asset",IF(BankLinkCOA!C968="Closing Stock","Other asset",IF(BankLinkCOA!C968="Cash on Hand","Bank",IF(BankLinkCOA!C968="Debtors","Account receivable",IF(BankLinkCOA!C968="Stock on Hand","Other asset",IF(BankLinkCOA!C968="GST Receivable","Other current liability",IF(BankLinkCOA!C968="Current Asset","Other current asset",IF(BankLinkCOA!C968="Fixed Asset","Fixed asset",IF(BankLinkCOA!C968="Creditors","Accounts payable",IF(BankLinkCOA!C968="GST Payable","Other current liability",IF(BankLinkCOA!C968="Current Liability","Other current liability",IF(BankLinkCOA!C968="Long Term Liability","Long term liability",IF(BankLinkCOA!C968="Equity","Equity")))))))))))))))))))))))</f>
        <v/>
      </c>
      <c r="E962" t="str">
        <f t="shared" si="42"/>
        <v/>
      </c>
      <c r="F962" t="str">
        <f t="shared" si="43"/>
        <v/>
      </c>
      <c r="G962" t="str">
        <f t="shared" si="44"/>
        <v/>
      </c>
    </row>
    <row r="963" spans="1:7" x14ac:dyDescent="0.35">
      <c r="A963" t="str">
        <f>IF(OR(ISBLANK(BankLinkCOA!A969),BankLinkCOA!E969=""),"",BankLinkCOA!A969)</f>
        <v/>
      </c>
      <c r="B963" t="str">
        <f>IF(OR(ISBLANK(BankLinkCOA!A969),BankLinkCOA!E969=""),"",BankLinkCOA!B969)</f>
        <v/>
      </c>
      <c r="C963" t="str">
        <f>IF(OR(ISBLANK(BankLinkCOA!A969),BankLinkCOA!E969=""),"",IF(BankLinkCOA!C969="Unknown (DR)","Invalid Account Type - will fail import",IF(BankLinkCOA!C969="Unknown (CR)","Invalid Account Type - will fail import",IF(BankLinkCOA!C969="N/A","Invalid Account Type - will fail import",IF(BankLinkCOA!C969="Income","Income",IF(BankLinkCOA!C969="Purchases","Cost of sales",IF(BankLinkCOA!C969="Direct Expense","Expense",IF(BankLinkCOA!C969="Expense","Expense",IF(BankLinkCOA!C969="Other Expense","Other expense",IF(BankLinkCOA!C969="Other Income","Other income",IF(BankLinkCOA!C969="Opening Stock","Other asset",IF(BankLinkCOA!C969="Closing Stock","Other asset",IF(BankLinkCOA!C969="Cash on Hand","Bank",IF(BankLinkCOA!C969="Debtors","Account receivable",IF(BankLinkCOA!C969="Stock on Hand","Other asset",IF(BankLinkCOA!C969="GST Receivable","Other current liability",IF(BankLinkCOA!C969="Current Asset","Other current asset",IF(BankLinkCOA!C969="Fixed Asset","Fixed asset",IF(BankLinkCOA!C969="Creditors","Accounts payable",IF(BankLinkCOA!C969="GST Payable","Other current liability",IF(BankLinkCOA!C969="Current Liability","Other current liability",IF(BankLinkCOA!C969="Long Term Liability","Long term liability",IF(BankLinkCOA!C969="Equity","Equity")))))))))))))))))))))))</f>
        <v/>
      </c>
      <c r="E963" t="str">
        <f t="shared" si="42"/>
        <v/>
      </c>
      <c r="F963" t="str">
        <f t="shared" si="43"/>
        <v/>
      </c>
      <c r="G963" t="str">
        <f t="shared" si="44"/>
        <v/>
      </c>
    </row>
    <row r="964" spans="1:7" x14ac:dyDescent="0.35">
      <c r="A964" t="str">
        <f>IF(OR(ISBLANK(BankLinkCOA!A970),BankLinkCOA!E970=""),"",BankLinkCOA!A970)</f>
        <v/>
      </c>
      <c r="B964" t="str">
        <f>IF(OR(ISBLANK(BankLinkCOA!A970),BankLinkCOA!E970=""),"",BankLinkCOA!B970)</f>
        <v/>
      </c>
      <c r="C964" t="str">
        <f>IF(OR(ISBLANK(BankLinkCOA!A970),BankLinkCOA!E970=""),"",IF(BankLinkCOA!C970="Unknown (DR)","Invalid Account Type - will fail import",IF(BankLinkCOA!C970="Unknown (CR)","Invalid Account Type - will fail import",IF(BankLinkCOA!C970="N/A","Invalid Account Type - will fail import",IF(BankLinkCOA!C970="Income","Income",IF(BankLinkCOA!C970="Purchases","Cost of sales",IF(BankLinkCOA!C970="Direct Expense","Expense",IF(BankLinkCOA!C970="Expense","Expense",IF(BankLinkCOA!C970="Other Expense","Other expense",IF(BankLinkCOA!C970="Other Income","Other income",IF(BankLinkCOA!C970="Opening Stock","Other asset",IF(BankLinkCOA!C970="Closing Stock","Other asset",IF(BankLinkCOA!C970="Cash on Hand","Bank",IF(BankLinkCOA!C970="Debtors","Account receivable",IF(BankLinkCOA!C970="Stock on Hand","Other asset",IF(BankLinkCOA!C970="GST Receivable","Other current liability",IF(BankLinkCOA!C970="Current Asset","Other current asset",IF(BankLinkCOA!C970="Fixed Asset","Fixed asset",IF(BankLinkCOA!C970="Creditors","Accounts payable",IF(BankLinkCOA!C970="GST Payable","Other current liability",IF(BankLinkCOA!C970="Current Liability","Other current liability",IF(BankLinkCOA!C970="Long Term Liability","Long term liability",IF(BankLinkCOA!C970="Equity","Equity")))))))))))))))))))))))</f>
        <v/>
      </c>
      <c r="E964" t="str">
        <f t="shared" ref="E964:E999" si="45">IF(C964="Invalid Account Type - will fail import","Invalid Account Type - will fail import",IF(C964="Income","4-0000",IF(C964="Cost of sales","5-0000",IF(C964="Expense","6-0000",IF(C964="Other income","8-0000",IF(C964="Other expense","9-0000",IF(C964="Other asset","1-0000",IF(C964="Bank","1-0000",IF(C964="Account receivable","1-0000",IF(C964="Other current liability","2-0000",IF(C964="Other current asset","1-0000",IF(C964="Fixed asset","1-0000",IF(C964="Accounts payable","2-0000",IF(C964="Long term liability","2-0000",IF(C964="Equity","3-0000",IF(C964="",""))))))))))))))))</f>
        <v/>
      </c>
      <c r="F964" t="str">
        <f t="shared" ref="F964:F999" si="46">IF(C964="Income","GST",IF(C964="Cost of sales","GST",IF(C964="Expense","GST",IF(C964="Other expense","GST",IF(C964="Other income","GST",IF(C964="Other asset","N-T",IF(C964="Bank","N-T",IF(C964="Account receivable","N-T",IF(C964="Other current liability","N-T",IF(C964="Other current asset","N-T",IF(C964="Fixed asset","CAP",IF(C964="Accounts payable","N-T",IF(C964="Other current liability","N-T",IF(C964="Long term liability","N-T",IF(C964="Equity","N-T",IF(C964="Invalid Account Type - will fail import","Invalid Account Type - will fail import",IF(C964="","")))))))))))))))))</f>
        <v/>
      </c>
      <c r="G964" t="str">
        <f t="shared" ref="G964:G999" si="47">IF(C964="","","N")</f>
        <v/>
      </c>
    </row>
    <row r="965" spans="1:7" x14ac:dyDescent="0.35">
      <c r="A965" t="str">
        <f>IF(OR(ISBLANK(BankLinkCOA!A971),BankLinkCOA!E971=""),"",BankLinkCOA!A971)</f>
        <v/>
      </c>
      <c r="B965" t="str">
        <f>IF(OR(ISBLANK(BankLinkCOA!A971),BankLinkCOA!E971=""),"",BankLinkCOA!B971)</f>
        <v/>
      </c>
      <c r="C965" t="str">
        <f>IF(OR(ISBLANK(BankLinkCOA!A971),BankLinkCOA!E971=""),"",IF(BankLinkCOA!C971="Unknown (DR)","Invalid Account Type - will fail import",IF(BankLinkCOA!C971="Unknown (CR)","Invalid Account Type - will fail import",IF(BankLinkCOA!C971="N/A","Invalid Account Type - will fail import",IF(BankLinkCOA!C971="Income","Income",IF(BankLinkCOA!C971="Purchases","Cost of sales",IF(BankLinkCOA!C971="Direct Expense","Expense",IF(BankLinkCOA!C971="Expense","Expense",IF(BankLinkCOA!C971="Other Expense","Other expense",IF(BankLinkCOA!C971="Other Income","Other income",IF(BankLinkCOA!C971="Opening Stock","Other asset",IF(BankLinkCOA!C971="Closing Stock","Other asset",IF(BankLinkCOA!C971="Cash on Hand","Bank",IF(BankLinkCOA!C971="Debtors","Account receivable",IF(BankLinkCOA!C971="Stock on Hand","Other asset",IF(BankLinkCOA!C971="GST Receivable","Other current liability",IF(BankLinkCOA!C971="Current Asset","Other current asset",IF(BankLinkCOA!C971="Fixed Asset","Fixed asset",IF(BankLinkCOA!C971="Creditors","Accounts payable",IF(BankLinkCOA!C971="GST Payable","Other current liability",IF(BankLinkCOA!C971="Current Liability","Other current liability",IF(BankLinkCOA!C971="Long Term Liability","Long term liability",IF(BankLinkCOA!C971="Equity","Equity")))))))))))))))))))))))</f>
        <v/>
      </c>
      <c r="E965" t="str">
        <f t="shared" si="45"/>
        <v/>
      </c>
      <c r="F965" t="str">
        <f t="shared" si="46"/>
        <v/>
      </c>
      <c r="G965" t="str">
        <f t="shared" si="47"/>
        <v/>
      </c>
    </row>
    <row r="966" spans="1:7" x14ac:dyDescent="0.35">
      <c r="A966" t="str">
        <f>IF(OR(ISBLANK(BankLinkCOA!A972),BankLinkCOA!E972=""),"",BankLinkCOA!A972)</f>
        <v/>
      </c>
      <c r="B966" t="str">
        <f>IF(OR(ISBLANK(BankLinkCOA!A972),BankLinkCOA!E972=""),"",BankLinkCOA!B972)</f>
        <v/>
      </c>
      <c r="C966" t="str">
        <f>IF(OR(ISBLANK(BankLinkCOA!A972),BankLinkCOA!E972=""),"",IF(BankLinkCOA!C972="Unknown (DR)","Invalid Account Type - will fail import",IF(BankLinkCOA!C972="Unknown (CR)","Invalid Account Type - will fail import",IF(BankLinkCOA!C972="N/A","Invalid Account Type - will fail import",IF(BankLinkCOA!C972="Income","Income",IF(BankLinkCOA!C972="Purchases","Cost of sales",IF(BankLinkCOA!C972="Direct Expense","Expense",IF(BankLinkCOA!C972="Expense","Expense",IF(BankLinkCOA!C972="Other Expense","Other expense",IF(BankLinkCOA!C972="Other Income","Other income",IF(BankLinkCOA!C972="Opening Stock","Other asset",IF(BankLinkCOA!C972="Closing Stock","Other asset",IF(BankLinkCOA!C972="Cash on Hand","Bank",IF(BankLinkCOA!C972="Debtors","Account receivable",IF(BankLinkCOA!C972="Stock on Hand","Other asset",IF(BankLinkCOA!C972="GST Receivable","Other current liability",IF(BankLinkCOA!C972="Current Asset","Other current asset",IF(BankLinkCOA!C972="Fixed Asset","Fixed asset",IF(BankLinkCOA!C972="Creditors","Accounts payable",IF(BankLinkCOA!C972="GST Payable","Other current liability",IF(BankLinkCOA!C972="Current Liability","Other current liability",IF(BankLinkCOA!C972="Long Term Liability","Long term liability",IF(BankLinkCOA!C972="Equity","Equity")))))))))))))))))))))))</f>
        <v/>
      </c>
      <c r="E966" t="str">
        <f t="shared" si="45"/>
        <v/>
      </c>
      <c r="F966" t="str">
        <f t="shared" si="46"/>
        <v/>
      </c>
      <c r="G966" t="str">
        <f t="shared" si="47"/>
        <v/>
      </c>
    </row>
    <row r="967" spans="1:7" x14ac:dyDescent="0.35">
      <c r="A967" t="str">
        <f>IF(OR(ISBLANK(BankLinkCOA!A973),BankLinkCOA!E973=""),"",BankLinkCOA!A973)</f>
        <v/>
      </c>
      <c r="B967" t="str">
        <f>IF(OR(ISBLANK(BankLinkCOA!A973),BankLinkCOA!E973=""),"",BankLinkCOA!B973)</f>
        <v/>
      </c>
      <c r="C967" t="str">
        <f>IF(OR(ISBLANK(BankLinkCOA!A973),BankLinkCOA!E973=""),"",IF(BankLinkCOA!C973="Unknown (DR)","Invalid Account Type - will fail import",IF(BankLinkCOA!C973="Unknown (CR)","Invalid Account Type - will fail import",IF(BankLinkCOA!C973="N/A","Invalid Account Type - will fail import",IF(BankLinkCOA!C973="Income","Income",IF(BankLinkCOA!C973="Purchases","Cost of sales",IF(BankLinkCOA!C973="Direct Expense","Expense",IF(BankLinkCOA!C973="Expense","Expense",IF(BankLinkCOA!C973="Other Expense","Other expense",IF(BankLinkCOA!C973="Other Income","Other income",IF(BankLinkCOA!C973="Opening Stock","Other asset",IF(BankLinkCOA!C973="Closing Stock","Other asset",IF(BankLinkCOA!C973="Cash on Hand","Bank",IF(BankLinkCOA!C973="Debtors","Account receivable",IF(BankLinkCOA!C973="Stock on Hand","Other asset",IF(BankLinkCOA!C973="GST Receivable","Other current liability",IF(BankLinkCOA!C973="Current Asset","Other current asset",IF(BankLinkCOA!C973="Fixed Asset","Fixed asset",IF(BankLinkCOA!C973="Creditors","Accounts payable",IF(BankLinkCOA!C973="GST Payable","Other current liability",IF(BankLinkCOA!C973="Current Liability","Other current liability",IF(BankLinkCOA!C973="Long Term Liability","Long term liability",IF(BankLinkCOA!C973="Equity","Equity")))))))))))))))))))))))</f>
        <v/>
      </c>
      <c r="E967" t="str">
        <f t="shared" si="45"/>
        <v/>
      </c>
      <c r="F967" t="str">
        <f t="shared" si="46"/>
        <v/>
      </c>
      <c r="G967" t="str">
        <f t="shared" si="47"/>
        <v/>
      </c>
    </row>
    <row r="968" spans="1:7" x14ac:dyDescent="0.35">
      <c r="A968" t="str">
        <f>IF(OR(ISBLANK(BankLinkCOA!A974),BankLinkCOA!E974=""),"",BankLinkCOA!A974)</f>
        <v/>
      </c>
      <c r="B968" t="str">
        <f>IF(OR(ISBLANK(BankLinkCOA!A974),BankLinkCOA!E974=""),"",BankLinkCOA!B974)</f>
        <v/>
      </c>
      <c r="C968" t="str">
        <f>IF(OR(ISBLANK(BankLinkCOA!A974),BankLinkCOA!E974=""),"",IF(BankLinkCOA!C974="Unknown (DR)","Invalid Account Type - will fail import",IF(BankLinkCOA!C974="Unknown (CR)","Invalid Account Type - will fail import",IF(BankLinkCOA!C974="N/A","Invalid Account Type - will fail import",IF(BankLinkCOA!C974="Income","Income",IF(BankLinkCOA!C974="Purchases","Cost of sales",IF(BankLinkCOA!C974="Direct Expense","Expense",IF(BankLinkCOA!C974="Expense","Expense",IF(BankLinkCOA!C974="Other Expense","Other expense",IF(BankLinkCOA!C974="Other Income","Other income",IF(BankLinkCOA!C974="Opening Stock","Other asset",IF(BankLinkCOA!C974="Closing Stock","Other asset",IF(BankLinkCOA!C974="Cash on Hand","Bank",IF(BankLinkCOA!C974="Debtors","Account receivable",IF(BankLinkCOA!C974="Stock on Hand","Other asset",IF(BankLinkCOA!C974="GST Receivable","Other current liability",IF(BankLinkCOA!C974="Current Asset","Other current asset",IF(BankLinkCOA!C974="Fixed Asset","Fixed asset",IF(BankLinkCOA!C974="Creditors","Accounts payable",IF(BankLinkCOA!C974="GST Payable","Other current liability",IF(BankLinkCOA!C974="Current Liability","Other current liability",IF(BankLinkCOA!C974="Long Term Liability","Long term liability",IF(BankLinkCOA!C974="Equity","Equity")))))))))))))))))))))))</f>
        <v/>
      </c>
      <c r="E968" t="str">
        <f t="shared" si="45"/>
        <v/>
      </c>
      <c r="F968" t="str">
        <f t="shared" si="46"/>
        <v/>
      </c>
      <c r="G968" t="str">
        <f t="shared" si="47"/>
        <v/>
      </c>
    </row>
    <row r="969" spans="1:7" x14ac:dyDescent="0.35">
      <c r="A969" t="str">
        <f>IF(OR(ISBLANK(BankLinkCOA!A975),BankLinkCOA!E975=""),"",BankLinkCOA!A975)</f>
        <v/>
      </c>
      <c r="B969" t="str">
        <f>IF(OR(ISBLANK(BankLinkCOA!A975),BankLinkCOA!E975=""),"",BankLinkCOA!B975)</f>
        <v/>
      </c>
      <c r="C969" t="str">
        <f>IF(OR(ISBLANK(BankLinkCOA!A975),BankLinkCOA!E975=""),"",IF(BankLinkCOA!C975="Unknown (DR)","Invalid Account Type - will fail import",IF(BankLinkCOA!C975="Unknown (CR)","Invalid Account Type - will fail import",IF(BankLinkCOA!C975="N/A","Invalid Account Type - will fail import",IF(BankLinkCOA!C975="Income","Income",IF(BankLinkCOA!C975="Purchases","Cost of sales",IF(BankLinkCOA!C975="Direct Expense","Expense",IF(BankLinkCOA!C975="Expense","Expense",IF(BankLinkCOA!C975="Other Expense","Other expense",IF(BankLinkCOA!C975="Other Income","Other income",IF(BankLinkCOA!C975="Opening Stock","Other asset",IF(BankLinkCOA!C975="Closing Stock","Other asset",IF(BankLinkCOA!C975="Cash on Hand","Bank",IF(BankLinkCOA!C975="Debtors","Account receivable",IF(BankLinkCOA!C975="Stock on Hand","Other asset",IF(BankLinkCOA!C975="GST Receivable","Other current liability",IF(BankLinkCOA!C975="Current Asset","Other current asset",IF(BankLinkCOA!C975="Fixed Asset","Fixed asset",IF(BankLinkCOA!C975="Creditors","Accounts payable",IF(BankLinkCOA!C975="GST Payable","Other current liability",IF(BankLinkCOA!C975="Current Liability","Other current liability",IF(BankLinkCOA!C975="Long Term Liability","Long term liability",IF(BankLinkCOA!C975="Equity","Equity")))))))))))))))))))))))</f>
        <v/>
      </c>
      <c r="E969" t="str">
        <f t="shared" si="45"/>
        <v/>
      </c>
      <c r="F969" t="str">
        <f t="shared" si="46"/>
        <v/>
      </c>
      <c r="G969" t="str">
        <f t="shared" si="47"/>
        <v/>
      </c>
    </row>
    <row r="970" spans="1:7" x14ac:dyDescent="0.35">
      <c r="A970" t="str">
        <f>IF(OR(ISBLANK(BankLinkCOA!A976),BankLinkCOA!E976=""),"",BankLinkCOA!A976)</f>
        <v/>
      </c>
      <c r="B970" t="str">
        <f>IF(OR(ISBLANK(BankLinkCOA!A976),BankLinkCOA!E976=""),"",BankLinkCOA!B976)</f>
        <v/>
      </c>
      <c r="C970" t="str">
        <f>IF(OR(ISBLANK(BankLinkCOA!A976),BankLinkCOA!E976=""),"",IF(BankLinkCOA!C976="Unknown (DR)","Invalid Account Type - will fail import",IF(BankLinkCOA!C976="Unknown (CR)","Invalid Account Type - will fail import",IF(BankLinkCOA!C976="N/A","Invalid Account Type - will fail import",IF(BankLinkCOA!C976="Income","Income",IF(BankLinkCOA!C976="Purchases","Cost of sales",IF(BankLinkCOA!C976="Direct Expense","Expense",IF(BankLinkCOA!C976="Expense","Expense",IF(BankLinkCOA!C976="Other Expense","Other expense",IF(BankLinkCOA!C976="Other Income","Other income",IF(BankLinkCOA!C976="Opening Stock","Other asset",IF(BankLinkCOA!C976="Closing Stock","Other asset",IF(BankLinkCOA!C976="Cash on Hand","Bank",IF(BankLinkCOA!C976="Debtors","Account receivable",IF(BankLinkCOA!C976="Stock on Hand","Other asset",IF(BankLinkCOA!C976="GST Receivable","Other current liability",IF(BankLinkCOA!C976="Current Asset","Other current asset",IF(BankLinkCOA!C976="Fixed Asset","Fixed asset",IF(BankLinkCOA!C976="Creditors","Accounts payable",IF(BankLinkCOA!C976="GST Payable","Other current liability",IF(BankLinkCOA!C976="Current Liability","Other current liability",IF(BankLinkCOA!C976="Long Term Liability","Long term liability",IF(BankLinkCOA!C976="Equity","Equity")))))))))))))))))))))))</f>
        <v/>
      </c>
      <c r="E970" t="str">
        <f t="shared" si="45"/>
        <v/>
      </c>
      <c r="F970" t="str">
        <f t="shared" si="46"/>
        <v/>
      </c>
      <c r="G970" t="str">
        <f t="shared" si="47"/>
        <v/>
      </c>
    </row>
    <row r="971" spans="1:7" x14ac:dyDescent="0.35">
      <c r="A971" t="str">
        <f>IF(OR(ISBLANK(BankLinkCOA!A977),BankLinkCOA!E977=""),"",BankLinkCOA!A977)</f>
        <v/>
      </c>
      <c r="B971" t="str">
        <f>IF(OR(ISBLANK(BankLinkCOA!A977),BankLinkCOA!E977=""),"",BankLinkCOA!B977)</f>
        <v/>
      </c>
      <c r="C971" t="str">
        <f>IF(OR(ISBLANK(BankLinkCOA!A977),BankLinkCOA!E977=""),"",IF(BankLinkCOA!C977="Unknown (DR)","Invalid Account Type - will fail import",IF(BankLinkCOA!C977="Unknown (CR)","Invalid Account Type - will fail import",IF(BankLinkCOA!C977="N/A","Invalid Account Type - will fail import",IF(BankLinkCOA!C977="Income","Income",IF(BankLinkCOA!C977="Purchases","Cost of sales",IF(BankLinkCOA!C977="Direct Expense","Expense",IF(BankLinkCOA!C977="Expense","Expense",IF(BankLinkCOA!C977="Other Expense","Other expense",IF(BankLinkCOA!C977="Other Income","Other income",IF(BankLinkCOA!C977="Opening Stock","Other asset",IF(BankLinkCOA!C977="Closing Stock","Other asset",IF(BankLinkCOA!C977="Cash on Hand","Bank",IF(BankLinkCOA!C977="Debtors","Account receivable",IF(BankLinkCOA!C977="Stock on Hand","Other asset",IF(BankLinkCOA!C977="GST Receivable","Other current liability",IF(BankLinkCOA!C977="Current Asset","Other current asset",IF(BankLinkCOA!C977="Fixed Asset","Fixed asset",IF(BankLinkCOA!C977="Creditors","Accounts payable",IF(BankLinkCOA!C977="GST Payable","Other current liability",IF(BankLinkCOA!C977="Current Liability","Other current liability",IF(BankLinkCOA!C977="Long Term Liability","Long term liability",IF(BankLinkCOA!C977="Equity","Equity")))))))))))))))))))))))</f>
        <v/>
      </c>
      <c r="E971" t="str">
        <f t="shared" si="45"/>
        <v/>
      </c>
      <c r="F971" t="str">
        <f t="shared" si="46"/>
        <v/>
      </c>
      <c r="G971" t="str">
        <f t="shared" si="47"/>
        <v/>
      </c>
    </row>
    <row r="972" spans="1:7" x14ac:dyDescent="0.35">
      <c r="A972" t="str">
        <f>IF(OR(ISBLANK(BankLinkCOA!A978),BankLinkCOA!E978=""),"",BankLinkCOA!A978)</f>
        <v/>
      </c>
      <c r="B972" t="str">
        <f>IF(OR(ISBLANK(BankLinkCOA!A978),BankLinkCOA!E978=""),"",BankLinkCOA!B978)</f>
        <v/>
      </c>
      <c r="C972" t="str">
        <f>IF(OR(ISBLANK(BankLinkCOA!A978),BankLinkCOA!E978=""),"",IF(BankLinkCOA!C978="Unknown (DR)","Invalid Account Type - will fail import",IF(BankLinkCOA!C978="Unknown (CR)","Invalid Account Type - will fail import",IF(BankLinkCOA!C978="N/A","Invalid Account Type - will fail import",IF(BankLinkCOA!C978="Income","Income",IF(BankLinkCOA!C978="Purchases","Cost of sales",IF(BankLinkCOA!C978="Direct Expense","Expense",IF(BankLinkCOA!C978="Expense","Expense",IF(BankLinkCOA!C978="Other Expense","Other expense",IF(BankLinkCOA!C978="Other Income","Other income",IF(BankLinkCOA!C978="Opening Stock","Other asset",IF(BankLinkCOA!C978="Closing Stock","Other asset",IF(BankLinkCOA!C978="Cash on Hand","Bank",IF(BankLinkCOA!C978="Debtors","Account receivable",IF(BankLinkCOA!C978="Stock on Hand","Other asset",IF(BankLinkCOA!C978="GST Receivable","Other current liability",IF(BankLinkCOA!C978="Current Asset","Other current asset",IF(BankLinkCOA!C978="Fixed Asset","Fixed asset",IF(BankLinkCOA!C978="Creditors","Accounts payable",IF(BankLinkCOA!C978="GST Payable","Other current liability",IF(BankLinkCOA!C978="Current Liability","Other current liability",IF(BankLinkCOA!C978="Long Term Liability","Long term liability",IF(BankLinkCOA!C978="Equity","Equity")))))))))))))))))))))))</f>
        <v/>
      </c>
      <c r="E972" t="str">
        <f t="shared" si="45"/>
        <v/>
      </c>
      <c r="F972" t="str">
        <f t="shared" si="46"/>
        <v/>
      </c>
      <c r="G972" t="str">
        <f t="shared" si="47"/>
        <v/>
      </c>
    </row>
    <row r="973" spans="1:7" x14ac:dyDescent="0.35">
      <c r="A973" t="str">
        <f>IF(OR(ISBLANK(BankLinkCOA!A979),BankLinkCOA!E979=""),"",BankLinkCOA!A979)</f>
        <v/>
      </c>
      <c r="B973" t="str">
        <f>IF(OR(ISBLANK(BankLinkCOA!A979),BankLinkCOA!E979=""),"",BankLinkCOA!B979)</f>
        <v/>
      </c>
      <c r="C973" t="str">
        <f>IF(OR(ISBLANK(BankLinkCOA!A979),BankLinkCOA!E979=""),"",IF(BankLinkCOA!C979="Unknown (DR)","Invalid Account Type - will fail import",IF(BankLinkCOA!C979="Unknown (CR)","Invalid Account Type - will fail import",IF(BankLinkCOA!C979="N/A","Invalid Account Type - will fail import",IF(BankLinkCOA!C979="Income","Income",IF(BankLinkCOA!C979="Purchases","Cost of sales",IF(BankLinkCOA!C979="Direct Expense","Expense",IF(BankLinkCOA!C979="Expense","Expense",IF(BankLinkCOA!C979="Other Expense","Other expense",IF(BankLinkCOA!C979="Other Income","Other income",IF(BankLinkCOA!C979="Opening Stock","Other asset",IF(BankLinkCOA!C979="Closing Stock","Other asset",IF(BankLinkCOA!C979="Cash on Hand","Bank",IF(BankLinkCOA!C979="Debtors","Account receivable",IF(BankLinkCOA!C979="Stock on Hand","Other asset",IF(BankLinkCOA!C979="GST Receivable","Other current liability",IF(BankLinkCOA!C979="Current Asset","Other current asset",IF(BankLinkCOA!C979="Fixed Asset","Fixed asset",IF(BankLinkCOA!C979="Creditors","Accounts payable",IF(BankLinkCOA!C979="GST Payable","Other current liability",IF(BankLinkCOA!C979="Current Liability","Other current liability",IF(BankLinkCOA!C979="Long Term Liability","Long term liability",IF(BankLinkCOA!C979="Equity","Equity")))))))))))))))))))))))</f>
        <v/>
      </c>
      <c r="E973" t="str">
        <f t="shared" si="45"/>
        <v/>
      </c>
      <c r="F973" t="str">
        <f t="shared" si="46"/>
        <v/>
      </c>
      <c r="G973" t="str">
        <f t="shared" si="47"/>
        <v/>
      </c>
    </row>
    <row r="974" spans="1:7" x14ac:dyDescent="0.35">
      <c r="A974" t="str">
        <f>IF(OR(ISBLANK(BankLinkCOA!A980),BankLinkCOA!E980=""),"",BankLinkCOA!A980)</f>
        <v/>
      </c>
      <c r="B974" t="str">
        <f>IF(OR(ISBLANK(BankLinkCOA!A980),BankLinkCOA!E980=""),"",BankLinkCOA!B980)</f>
        <v/>
      </c>
      <c r="C974" t="str">
        <f>IF(OR(ISBLANK(BankLinkCOA!A980),BankLinkCOA!E980=""),"",IF(BankLinkCOA!C980="Unknown (DR)","Invalid Account Type - will fail import",IF(BankLinkCOA!C980="Unknown (CR)","Invalid Account Type - will fail import",IF(BankLinkCOA!C980="N/A","Invalid Account Type - will fail import",IF(BankLinkCOA!C980="Income","Income",IF(BankLinkCOA!C980="Purchases","Cost of sales",IF(BankLinkCOA!C980="Direct Expense","Expense",IF(BankLinkCOA!C980="Expense","Expense",IF(BankLinkCOA!C980="Other Expense","Other expense",IF(BankLinkCOA!C980="Other Income","Other income",IF(BankLinkCOA!C980="Opening Stock","Other asset",IF(BankLinkCOA!C980="Closing Stock","Other asset",IF(BankLinkCOA!C980="Cash on Hand","Bank",IF(BankLinkCOA!C980="Debtors","Account receivable",IF(BankLinkCOA!C980="Stock on Hand","Other asset",IF(BankLinkCOA!C980="GST Receivable","Other current liability",IF(BankLinkCOA!C980="Current Asset","Other current asset",IF(BankLinkCOA!C980="Fixed Asset","Fixed asset",IF(BankLinkCOA!C980="Creditors","Accounts payable",IF(BankLinkCOA!C980="GST Payable","Other current liability",IF(BankLinkCOA!C980="Current Liability","Other current liability",IF(BankLinkCOA!C980="Long Term Liability","Long term liability",IF(BankLinkCOA!C980="Equity","Equity")))))))))))))))))))))))</f>
        <v/>
      </c>
      <c r="E974" t="str">
        <f t="shared" si="45"/>
        <v/>
      </c>
      <c r="F974" t="str">
        <f t="shared" si="46"/>
        <v/>
      </c>
      <c r="G974" t="str">
        <f t="shared" si="47"/>
        <v/>
      </c>
    </row>
    <row r="975" spans="1:7" x14ac:dyDescent="0.35">
      <c r="A975" t="str">
        <f>IF(OR(ISBLANK(BankLinkCOA!A981),BankLinkCOA!E981=""),"",BankLinkCOA!A981)</f>
        <v/>
      </c>
      <c r="B975" t="str">
        <f>IF(OR(ISBLANK(BankLinkCOA!A981),BankLinkCOA!E981=""),"",BankLinkCOA!B981)</f>
        <v/>
      </c>
      <c r="C975" t="str">
        <f>IF(OR(ISBLANK(BankLinkCOA!A981),BankLinkCOA!E981=""),"",IF(BankLinkCOA!C981="Unknown (DR)","Invalid Account Type - will fail import",IF(BankLinkCOA!C981="Unknown (CR)","Invalid Account Type - will fail import",IF(BankLinkCOA!C981="N/A","Invalid Account Type - will fail import",IF(BankLinkCOA!C981="Income","Income",IF(BankLinkCOA!C981="Purchases","Cost of sales",IF(BankLinkCOA!C981="Direct Expense","Expense",IF(BankLinkCOA!C981="Expense","Expense",IF(BankLinkCOA!C981="Other Expense","Other expense",IF(BankLinkCOA!C981="Other Income","Other income",IF(BankLinkCOA!C981="Opening Stock","Other asset",IF(BankLinkCOA!C981="Closing Stock","Other asset",IF(BankLinkCOA!C981="Cash on Hand","Bank",IF(BankLinkCOA!C981="Debtors","Account receivable",IF(BankLinkCOA!C981="Stock on Hand","Other asset",IF(BankLinkCOA!C981="GST Receivable","Other current liability",IF(BankLinkCOA!C981="Current Asset","Other current asset",IF(BankLinkCOA!C981="Fixed Asset","Fixed asset",IF(BankLinkCOA!C981="Creditors","Accounts payable",IF(BankLinkCOA!C981="GST Payable","Other current liability",IF(BankLinkCOA!C981="Current Liability","Other current liability",IF(BankLinkCOA!C981="Long Term Liability","Long term liability",IF(BankLinkCOA!C981="Equity","Equity")))))))))))))))))))))))</f>
        <v/>
      </c>
      <c r="E975" t="str">
        <f t="shared" si="45"/>
        <v/>
      </c>
      <c r="F975" t="str">
        <f t="shared" si="46"/>
        <v/>
      </c>
      <c r="G975" t="str">
        <f t="shared" si="47"/>
        <v/>
      </c>
    </row>
    <row r="976" spans="1:7" x14ac:dyDescent="0.35">
      <c r="A976" t="str">
        <f>IF(OR(ISBLANK(BankLinkCOA!A982),BankLinkCOA!E982=""),"",BankLinkCOA!A982)</f>
        <v/>
      </c>
      <c r="B976" t="str">
        <f>IF(OR(ISBLANK(BankLinkCOA!A982),BankLinkCOA!E982=""),"",BankLinkCOA!B982)</f>
        <v/>
      </c>
      <c r="C976" t="str">
        <f>IF(OR(ISBLANK(BankLinkCOA!A982),BankLinkCOA!E982=""),"",IF(BankLinkCOA!C982="Unknown (DR)","Invalid Account Type - will fail import",IF(BankLinkCOA!C982="Unknown (CR)","Invalid Account Type - will fail import",IF(BankLinkCOA!C982="N/A","Invalid Account Type - will fail import",IF(BankLinkCOA!C982="Income","Income",IF(BankLinkCOA!C982="Purchases","Cost of sales",IF(BankLinkCOA!C982="Direct Expense","Expense",IF(BankLinkCOA!C982="Expense","Expense",IF(BankLinkCOA!C982="Other Expense","Other expense",IF(BankLinkCOA!C982="Other Income","Other income",IF(BankLinkCOA!C982="Opening Stock","Other asset",IF(BankLinkCOA!C982="Closing Stock","Other asset",IF(BankLinkCOA!C982="Cash on Hand","Bank",IF(BankLinkCOA!C982="Debtors","Account receivable",IF(BankLinkCOA!C982="Stock on Hand","Other asset",IF(BankLinkCOA!C982="GST Receivable","Other current liability",IF(BankLinkCOA!C982="Current Asset","Other current asset",IF(BankLinkCOA!C982="Fixed Asset","Fixed asset",IF(BankLinkCOA!C982="Creditors","Accounts payable",IF(BankLinkCOA!C982="GST Payable","Other current liability",IF(BankLinkCOA!C982="Current Liability","Other current liability",IF(BankLinkCOA!C982="Long Term Liability","Long term liability",IF(BankLinkCOA!C982="Equity","Equity")))))))))))))))))))))))</f>
        <v/>
      </c>
      <c r="E976" t="str">
        <f t="shared" si="45"/>
        <v/>
      </c>
      <c r="F976" t="str">
        <f t="shared" si="46"/>
        <v/>
      </c>
      <c r="G976" t="str">
        <f t="shared" si="47"/>
        <v/>
      </c>
    </row>
    <row r="977" spans="1:7" x14ac:dyDescent="0.35">
      <c r="A977" t="str">
        <f>IF(OR(ISBLANK(BankLinkCOA!A983),BankLinkCOA!E983=""),"",BankLinkCOA!A983)</f>
        <v/>
      </c>
      <c r="B977" t="str">
        <f>IF(OR(ISBLANK(BankLinkCOA!A983),BankLinkCOA!E983=""),"",BankLinkCOA!B983)</f>
        <v/>
      </c>
      <c r="C977" t="str">
        <f>IF(OR(ISBLANK(BankLinkCOA!A983),BankLinkCOA!E983=""),"",IF(BankLinkCOA!C983="Unknown (DR)","Invalid Account Type - will fail import",IF(BankLinkCOA!C983="Unknown (CR)","Invalid Account Type - will fail import",IF(BankLinkCOA!C983="N/A","Invalid Account Type - will fail import",IF(BankLinkCOA!C983="Income","Income",IF(BankLinkCOA!C983="Purchases","Cost of sales",IF(BankLinkCOA!C983="Direct Expense","Expense",IF(BankLinkCOA!C983="Expense","Expense",IF(BankLinkCOA!C983="Other Expense","Other expense",IF(BankLinkCOA!C983="Other Income","Other income",IF(BankLinkCOA!C983="Opening Stock","Other asset",IF(BankLinkCOA!C983="Closing Stock","Other asset",IF(BankLinkCOA!C983="Cash on Hand","Bank",IF(BankLinkCOA!C983="Debtors","Account receivable",IF(BankLinkCOA!C983="Stock on Hand","Other asset",IF(BankLinkCOA!C983="GST Receivable","Other current liability",IF(BankLinkCOA!C983="Current Asset","Other current asset",IF(BankLinkCOA!C983="Fixed Asset","Fixed asset",IF(BankLinkCOA!C983="Creditors","Accounts payable",IF(BankLinkCOA!C983="GST Payable","Other current liability",IF(BankLinkCOA!C983="Current Liability","Other current liability",IF(BankLinkCOA!C983="Long Term Liability","Long term liability",IF(BankLinkCOA!C983="Equity","Equity")))))))))))))))))))))))</f>
        <v/>
      </c>
      <c r="E977" t="str">
        <f t="shared" si="45"/>
        <v/>
      </c>
      <c r="F977" t="str">
        <f t="shared" si="46"/>
        <v/>
      </c>
      <c r="G977" t="str">
        <f t="shared" si="47"/>
        <v/>
      </c>
    </row>
    <row r="978" spans="1:7" x14ac:dyDescent="0.35">
      <c r="A978" t="str">
        <f>IF(OR(ISBLANK(BankLinkCOA!A984),BankLinkCOA!E984=""),"",BankLinkCOA!A984)</f>
        <v/>
      </c>
      <c r="B978" t="str">
        <f>IF(OR(ISBLANK(BankLinkCOA!A984),BankLinkCOA!E984=""),"",BankLinkCOA!B984)</f>
        <v/>
      </c>
      <c r="C978" t="str">
        <f>IF(OR(ISBLANK(BankLinkCOA!A984),BankLinkCOA!E984=""),"",IF(BankLinkCOA!C984="Unknown (DR)","Invalid Account Type - will fail import",IF(BankLinkCOA!C984="Unknown (CR)","Invalid Account Type - will fail import",IF(BankLinkCOA!C984="N/A","Invalid Account Type - will fail import",IF(BankLinkCOA!C984="Income","Income",IF(BankLinkCOA!C984="Purchases","Cost of sales",IF(BankLinkCOA!C984="Direct Expense","Expense",IF(BankLinkCOA!C984="Expense","Expense",IF(BankLinkCOA!C984="Other Expense","Other expense",IF(BankLinkCOA!C984="Other Income","Other income",IF(BankLinkCOA!C984="Opening Stock","Other asset",IF(BankLinkCOA!C984="Closing Stock","Other asset",IF(BankLinkCOA!C984="Cash on Hand","Bank",IF(BankLinkCOA!C984="Debtors","Account receivable",IF(BankLinkCOA!C984="Stock on Hand","Other asset",IF(BankLinkCOA!C984="GST Receivable","Other current liability",IF(BankLinkCOA!C984="Current Asset","Other current asset",IF(BankLinkCOA!C984="Fixed Asset","Fixed asset",IF(BankLinkCOA!C984="Creditors","Accounts payable",IF(BankLinkCOA!C984="GST Payable","Other current liability",IF(BankLinkCOA!C984="Current Liability","Other current liability",IF(BankLinkCOA!C984="Long Term Liability","Long term liability",IF(BankLinkCOA!C984="Equity","Equity")))))))))))))))))))))))</f>
        <v/>
      </c>
      <c r="E978" t="str">
        <f t="shared" si="45"/>
        <v/>
      </c>
      <c r="F978" t="str">
        <f t="shared" si="46"/>
        <v/>
      </c>
      <c r="G978" t="str">
        <f t="shared" si="47"/>
        <v/>
      </c>
    </row>
    <row r="979" spans="1:7" x14ac:dyDescent="0.35">
      <c r="A979" t="str">
        <f>IF(OR(ISBLANK(BankLinkCOA!A985),BankLinkCOA!E985=""),"",BankLinkCOA!A985)</f>
        <v/>
      </c>
      <c r="B979" t="str">
        <f>IF(OR(ISBLANK(BankLinkCOA!A985),BankLinkCOA!E985=""),"",BankLinkCOA!B985)</f>
        <v/>
      </c>
      <c r="C979" t="str">
        <f>IF(OR(ISBLANK(BankLinkCOA!A985),BankLinkCOA!E985=""),"",IF(BankLinkCOA!C985="Unknown (DR)","Invalid Account Type - will fail import",IF(BankLinkCOA!C985="Unknown (CR)","Invalid Account Type - will fail import",IF(BankLinkCOA!C985="N/A","Invalid Account Type - will fail import",IF(BankLinkCOA!C985="Income","Income",IF(BankLinkCOA!C985="Purchases","Cost of sales",IF(BankLinkCOA!C985="Direct Expense","Expense",IF(BankLinkCOA!C985="Expense","Expense",IF(BankLinkCOA!C985="Other Expense","Other expense",IF(BankLinkCOA!C985="Other Income","Other income",IF(BankLinkCOA!C985="Opening Stock","Other asset",IF(BankLinkCOA!C985="Closing Stock","Other asset",IF(BankLinkCOA!C985="Cash on Hand","Bank",IF(BankLinkCOA!C985="Debtors","Account receivable",IF(BankLinkCOA!C985="Stock on Hand","Other asset",IF(BankLinkCOA!C985="GST Receivable","Other current liability",IF(BankLinkCOA!C985="Current Asset","Other current asset",IF(BankLinkCOA!C985="Fixed Asset","Fixed asset",IF(BankLinkCOA!C985="Creditors","Accounts payable",IF(BankLinkCOA!C985="GST Payable","Other current liability",IF(BankLinkCOA!C985="Current Liability","Other current liability",IF(BankLinkCOA!C985="Long Term Liability","Long term liability",IF(BankLinkCOA!C985="Equity","Equity")))))))))))))))))))))))</f>
        <v/>
      </c>
      <c r="E979" t="str">
        <f t="shared" si="45"/>
        <v/>
      </c>
      <c r="F979" t="str">
        <f t="shared" si="46"/>
        <v/>
      </c>
      <c r="G979" t="str">
        <f t="shared" si="47"/>
        <v/>
      </c>
    </row>
    <row r="980" spans="1:7" x14ac:dyDescent="0.35">
      <c r="A980" t="str">
        <f>IF(OR(ISBLANK(BankLinkCOA!A986),BankLinkCOA!E986=""),"",BankLinkCOA!A986)</f>
        <v/>
      </c>
      <c r="B980" t="str">
        <f>IF(OR(ISBLANK(BankLinkCOA!A986),BankLinkCOA!E986=""),"",BankLinkCOA!B986)</f>
        <v/>
      </c>
      <c r="C980" t="str">
        <f>IF(OR(ISBLANK(BankLinkCOA!A986),BankLinkCOA!E986=""),"",IF(BankLinkCOA!C986="Unknown (DR)","Invalid Account Type - will fail import",IF(BankLinkCOA!C986="Unknown (CR)","Invalid Account Type - will fail import",IF(BankLinkCOA!C986="N/A","Invalid Account Type - will fail import",IF(BankLinkCOA!C986="Income","Income",IF(BankLinkCOA!C986="Purchases","Cost of sales",IF(BankLinkCOA!C986="Direct Expense","Expense",IF(BankLinkCOA!C986="Expense","Expense",IF(BankLinkCOA!C986="Other Expense","Other expense",IF(BankLinkCOA!C986="Other Income","Other income",IF(BankLinkCOA!C986="Opening Stock","Other asset",IF(BankLinkCOA!C986="Closing Stock","Other asset",IF(BankLinkCOA!C986="Cash on Hand","Bank",IF(BankLinkCOA!C986="Debtors","Account receivable",IF(BankLinkCOA!C986="Stock on Hand","Other asset",IF(BankLinkCOA!C986="GST Receivable","Other current liability",IF(BankLinkCOA!C986="Current Asset","Other current asset",IF(BankLinkCOA!C986="Fixed Asset","Fixed asset",IF(BankLinkCOA!C986="Creditors","Accounts payable",IF(BankLinkCOA!C986="GST Payable","Other current liability",IF(BankLinkCOA!C986="Current Liability","Other current liability",IF(BankLinkCOA!C986="Long Term Liability","Long term liability",IF(BankLinkCOA!C986="Equity","Equity")))))))))))))))))))))))</f>
        <v/>
      </c>
      <c r="E980" t="str">
        <f t="shared" si="45"/>
        <v/>
      </c>
      <c r="F980" t="str">
        <f t="shared" si="46"/>
        <v/>
      </c>
      <c r="G980" t="str">
        <f t="shared" si="47"/>
        <v/>
      </c>
    </row>
    <row r="981" spans="1:7" x14ac:dyDescent="0.35">
      <c r="A981" t="str">
        <f>IF(OR(ISBLANK(BankLinkCOA!A987),BankLinkCOA!E987=""),"",BankLinkCOA!A987)</f>
        <v/>
      </c>
      <c r="B981" t="str">
        <f>IF(OR(ISBLANK(BankLinkCOA!A987),BankLinkCOA!E987=""),"",BankLinkCOA!B987)</f>
        <v/>
      </c>
      <c r="C981" t="str">
        <f>IF(OR(ISBLANK(BankLinkCOA!A987),BankLinkCOA!E987=""),"",IF(BankLinkCOA!C987="Unknown (DR)","Invalid Account Type - will fail import",IF(BankLinkCOA!C987="Unknown (CR)","Invalid Account Type - will fail import",IF(BankLinkCOA!C987="N/A","Invalid Account Type - will fail import",IF(BankLinkCOA!C987="Income","Income",IF(BankLinkCOA!C987="Purchases","Cost of sales",IF(BankLinkCOA!C987="Direct Expense","Expense",IF(BankLinkCOA!C987="Expense","Expense",IF(BankLinkCOA!C987="Other Expense","Other expense",IF(BankLinkCOA!C987="Other Income","Other income",IF(BankLinkCOA!C987="Opening Stock","Other asset",IF(BankLinkCOA!C987="Closing Stock","Other asset",IF(BankLinkCOA!C987="Cash on Hand","Bank",IF(BankLinkCOA!C987="Debtors","Account receivable",IF(BankLinkCOA!C987="Stock on Hand","Other asset",IF(BankLinkCOA!C987="GST Receivable","Other current liability",IF(BankLinkCOA!C987="Current Asset","Other current asset",IF(BankLinkCOA!C987="Fixed Asset","Fixed asset",IF(BankLinkCOA!C987="Creditors","Accounts payable",IF(BankLinkCOA!C987="GST Payable","Other current liability",IF(BankLinkCOA!C987="Current Liability","Other current liability",IF(BankLinkCOA!C987="Long Term Liability","Long term liability",IF(BankLinkCOA!C987="Equity","Equity")))))))))))))))))))))))</f>
        <v/>
      </c>
      <c r="E981" t="str">
        <f t="shared" si="45"/>
        <v/>
      </c>
      <c r="F981" t="str">
        <f t="shared" si="46"/>
        <v/>
      </c>
      <c r="G981" t="str">
        <f t="shared" si="47"/>
        <v/>
      </c>
    </row>
    <row r="982" spans="1:7" x14ac:dyDescent="0.35">
      <c r="A982" t="str">
        <f>IF(OR(ISBLANK(BankLinkCOA!A988),BankLinkCOA!E988=""),"",BankLinkCOA!A988)</f>
        <v/>
      </c>
      <c r="B982" t="str">
        <f>IF(OR(ISBLANK(BankLinkCOA!A988),BankLinkCOA!E988=""),"",BankLinkCOA!B988)</f>
        <v/>
      </c>
      <c r="C982" t="str">
        <f>IF(OR(ISBLANK(BankLinkCOA!A988),BankLinkCOA!E988=""),"",IF(BankLinkCOA!C988="Unknown (DR)","Invalid Account Type - will fail import",IF(BankLinkCOA!C988="Unknown (CR)","Invalid Account Type - will fail import",IF(BankLinkCOA!C988="N/A","Invalid Account Type - will fail import",IF(BankLinkCOA!C988="Income","Income",IF(BankLinkCOA!C988="Purchases","Cost of sales",IF(BankLinkCOA!C988="Direct Expense","Expense",IF(BankLinkCOA!C988="Expense","Expense",IF(BankLinkCOA!C988="Other Expense","Other expense",IF(BankLinkCOA!C988="Other Income","Other income",IF(BankLinkCOA!C988="Opening Stock","Other asset",IF(BankLinkCOA!C988="Closing Stock","Other asset",IF(BankLinkCOA!C988="Cash on Hand","Bank",IF(BankLinkCOA!C988="Debtors","Account receivable",IF(BankLinkCOA!C988="Stock on Hand","Other asset",IF(BankLinkCOA!C988="GST Receivable","Other current liability",IF(BankLinkCOA!C988="Current Asset","Other current asset",IF(BankLinkCOA!C988="Fixed Asset","Fixed asset",IF(BankLinkCOA!C988="Creditors","Accounts payable",IF(BankLinkCOA!C988="GST Payable","Other current liability",IF(BankLinkCOA!C988="Current Liability","Other current liability",IF(BankLinkCOA!C988="Long Term Liability","Long term liability",IF(BankLinkCOA!C988="Equity","Equity")))))))))))))))))))))))</f>
        <v/>
      </c>
      <c r="E982" t="str">
        <f t="shared" si="45"/>
        <v/>
      </c>
      <c r="F982" t="str">
        <f t="shared" si="46"/>
        <v/>
      </c>
      <c r="G982" t="str">
        <f t="shared" si="47"/>
        <v/>
      </c>
    </row>
    <row r="983" spans="1:7" x14ac:dyDescent="0.35">
      <c r="A983" t="str">
        <f>IF(OR(ISBLANK(BankLinkCOA!A989),BankLinkCOA!E989=""),"",BankLinkCOA!A989)</f>
        <v/>
      </c>
      <c r="B983" t="str">
        <f>IF(OR(ISBLANK(BankLinkCOA!A989),BankLinkCOA!E989=""),"",BankLinkCOA!B989)</f>
        <v/>
      </c>
      <c r="C983" t="str">
        <f>IF(OR(ISBLANK(BankLinkCOA!A989),BankLinkCOA!E989=""),"",IF(BankLinkCOA!C989="Unknown (DR)","Invalid Account Type - will fail import",IF(BankLinkCOA!C989="Unknown (CR)","Invalid Account Type - will fail import",IF(BankLinkCOA!C989="N/A","Invalid Account Type - will fail import",IF(BankLinkCOA!C989="Income","Income",IF(BankLinkCOA!C989="Purchases","Cost of sales",IF(BankLinkCOA!C989="Direct Expense","Expense",IF(BankLinkCOA!C989="Expense","Expense",IF(BankLinkCOA!C989="Other Expense","Other expense",IF(BankLinkCOA!C989="Other Income","Other income",IF(BankLinkCOA!C989="Opening Stock","Other asset",IF(BankLinkCOA!C989="Closing Stock","Other asset",IF(BankLinkCOA!C989="Cash on Hand","Bank",IF(BankLinkCOA!C989="Debtors","Account receivable",IF(BankLinkCOA!C989="Stock on Hand","Other asset",IF(BankLinkCOA!C989="GST Receivable","Other current liability",IF(BankLinkCOA!C989="Current Asset","Other current asset",IF(BankLinkCOA!C989="Fixed Asset","Fixed asset",IF(BankLinkCOA!C989="Creditors","Accounts payable",IF(BankLinkCOA!C989="GST Payable","Other current liability",IF(BankLinkCOA!C989="Current Liability","Other current liability",IF(BankLinkCOA!C989="Long Term Liability","Long term liability",IF(BankLinkCOA!C989="Equity","Equity")))))))))))))))))))))))</f>
        <v/>
      </c>
      <c r="E983" t="str">
        <f t="shared" si="45"/>
        <v/>
      </c>
      <c r="F983" t="str">
        <f t="shared" si="46"/>
        <v/>
      </c>
      <c r="G983" t="str">
        <f t="shared" si="47"/>
        <v/>
      </c>
    </row>
    <row r="984" spans="1:7" x14ac:dyDescent="0.35">
      <c r="A984" t="str">
        <f>IF(OR(ISBLANK(BankLinkCOA!A990),BankLinkCOA!E990=""),"",BankLinkCOA!A990)</f>
        <v/>
      </c>
      <c r="B984" t="str">
        <f>IF(OR(ISBLANK(BankLinkCOA!A990),BankLinkCOA!E990=""),"",BankLinkCOA!B990)</f>
        <v/>
      </c>
      <c r="C984" t="str">
        <f>IF(OR(ISBLANK(BankLinkCOA!A990),BankLinkCOA!E990=""),"",IF(BankLinkCOA!C990="Unknown (DR)","Invalid Account Type - will fail import",IF(BankLinkCOA!C990="Unknown (CR)","Invalid Account Type - will fail import",IF(BankLinkCOA!C990="N/A","Invalid Account Type - will fail import",IF(BankLinkCOA!C990="Income","Income",IF(BankLinkCOA!C990="Purchases","Cost of sales",IF(BankLinkCOA!C990="Direct Expense","Expense",IF(BankLinkCOA!C990="Expense","Expense",IF(BankLinkCOA!C990="Other Expense","Other expense",IF(BankLinkCOA!C990="Other Income","Other income",IF(BankLinkCOA!C990="Opening Stock","Other asset",IF(BankLinkCOA!C990="Closing Stock","Other asset",IF(BankLinkCOA!C990="Cash on Hand","Bank",IF(BankLinkCOA!C990="Debtors","Account receivable",IF(BankLinkCOA!C990="Stock on Hand","Other asset",IF(BankLinkCOA!C990="GST Receivable","Other current liability",IF(BankLinkCOA!C990="Current Asset","Other current asset",IF(BankLinkCOA!C990="Fixed Asset","Fixed asset",IF(BankLinkCOA!C990="Creditors","Accounts payable",IF(BankLinkCOA!C990="GST Payable","Other current liability",IF(BankLinkCOA!C990="Current Liability","Other current liability",IF(BankLinkCOA!C990="Long Term Liability","Long term liability",IF(BankLinkCOA!C990="Equity","Equity")))))))))))))))))))))))</f>
        <v/>
      </c>
      <c r="E984" t="str">
        <f t="shared" si="45"/>
        <v/>
      </c>
      <c r="F984" t="str">
        <f t="shared" si="46"/>
        <v/>
      </c>
      <c r="G984" t="str">
        <f t="shared" si="47"/>
        <v/>
      </c>
    </row>
    <row r="985" spans="1:7" x14ac:dyDescent="0.35">
      <c r="A985" t="str">
        <f>IF(OR(ISBLANK(BankLinkCOA!A991),BankLinkCOA!E991=""),"",BankLinkCOA!A991)</f>
        <v/>
      </c>
      <c r="B985" t="str">
        <f>IF(OR(ISBLANK(BankLinkCOA!A991),BankLinkCOA!E991=""),"",BankLinkCOA!B991)</f>
        <v/>
      </c>
      <c r="C985" t="str">
        <f>IF(OR(ISBLANK(BankLinkCOA!A991),BankLinkCOA!E991=""),"",IF(BankLinkCOA!C991="Unknown (DR)","Invalid Account Type - will fail import",IF(BankLinkCOA!C991="Unknown (CR)","Invalid Account Type - will fail import",IF(BankLinkCOA!C991="N/A","Invalid Account Type - will fail import",IF(BankLinkCOA!C991="Income","Income",IF(BankLinkCOA!C991="Purchases","Cost of sales",IF(BankLinkCOA!C991="Direct Expense","Expense",IF(BankLinkCOA!C991="Expense","Expense",IF(BankLinkCOA!C991="Other Expense","Other expense",IF(BankLinkCOA!C991="Other Income","Other income",IF(BankLinkCOA!C991="Opening Stock","Other asset",IF(BankLinkCOA!C991="Closing Stock","Other asset",IF(BankLinkCOA!C991="Cash on Hand","Bank",IF(BankLinkCOA!C991="Debtors","Account receivable",IF(BankLinkCOA!C991="Stock on Hand","Other asset",IF(BankLinkCOA!C991="GST Receivable","Other current liability",IF(BankLinkCOA!C991="Current Asset","Other current asset",IF(BankLinkCOA!C991="Fixed Asset","Fixed asset",IF(BankLinkCOA!C991="Creditors","Accounts payable",IF(BankLinkCOA!C991="GST Payable","Other current liability",IF(BankLinkCOA!C991="Current Liability","Other current liability",IF(BankLinkCOA!C991="Long Term Liability","Long term liability",IF(BankLinkCOA!C991="Equity","Equity")))))))))))))))))))))))</f>
        <v/>
      </c>
      <c r="E985" t="str">
        <f t="shared" si="45"/>
        <v/>
      </c>
      <c r="F985" t="str">
        <f t="shared" si="46"/>
        <v/>
      </c>
      <c r="G985" t="str">
        <f t="shared" si="47"/>
        <v/>
      </c>
    </row>
    <row r="986" spans="1:7" x14ac:dyDescent="0.35">
      <c r="A986" t="str">
        <f>IF(OR(ISBLANK(BankLinkCOA!A992),BankLinkCOA!E992=""),"",BankLinkCOA!A992)</f>
        <v/>
      </c>
      <c r="B986" t="str">
        <f>IF(OR(ISBLANK(BankLinkCOA!A992),BankLinkCOA!E992=""),"",BankLinkCOA!B992)</f>
        <v/>
      </c>
      <c r="C986" t="str">
        <f>IF(OR(ISBLANK(BankLinkCOA!A992),BankLinkCOA!E992=""),"",IF(BankLinkCOA!C992="Unknown (DR)","Invalid Account Type - will fail import",IF(BankLinkCOA!C992="Unknown (CR)","Invalid Account Type - will fail import",IF(BankLinkCOA!C992="N/A","Invalid Account Type - will fail import",IF(BankLinkCOA!C992="Income","Income",IF(BankLinkCOA!C992="Purchases","Cost of sales",IF(BankLinkCOA!C992="Direct Expense","Expense",IF(BankLinkCOA!C992="Expense","Expense",IF(BankLinkCOA!C992="Other Expense","Other expense",IF(BankLinkCOA!C992="Other Income","Other income",IF(BankLinkCOA!C992="Opening Stock","Other asset",IF(BankLinkCOA!C992="Closing Stock","Other asset",IF(BankLinkCOA!C992="Cash on Hand","Bank",IF(BankLinkCOA!C992="Debtors","Account receivable",IF(BankLinkCOA!C992="Stock on Hand","Other asset",IF(BankLinkCOA!C992="GST Receivable","Other current liability",IF(BankLinkCOA!C992="Current Asset","Other current asset",IF(BankLinkCOA!C992="Fixed Asset","Fixed asset",IF(BankLinkCOA!C992="Creditors","Accounts payable",IF(BankLinkCOA!C992="GST Payable","Other current liability",IF(BankLinkCOA!C992="Current Liability","Other current liability",IF(BankLinkCOA!C992="Long Term Liability","Long term liability",IF(BankLinkCOA!C992="Equity","Equity")))))))))))))))))))))))</f>
        <v/>
      </c>
      <c r="E986" t="str">
        <f t="shared" si="45"/>
        <v/>
      </c>
      <c r="F986" t="str">
        <f t="shared" si="46"/>
        <v/>
      </c>
      <c r="G986" t="str">
        <f t="shared" si="47"/>
        <v/>
      </c>
    </row>
    <row r="987" spans="1:7" x14ac:dyDescent="0.35">
      <c r="A987" t="str">
        <f>IF(OR(ISBLANK(BankLinkCOA!A993),BankLinkCOA!E993=""),"",BankLinkCOA!A993)</f>
        <v/>
      </c>
      <c r="B987" t="str">
        <f>IF(OR(ISBLANK(BankLinkCOA!A993),BankLinkCOA!E993=""),"",BankLinkCOA!B993)</f>
        <v/>
      </c>
      <c r="C987" t="str">
        <f>IF(OR(ISBLANK(BankLinkCOA!A993),BankLinkCOA!E993=""),"",IF(BankLinkCOA!C993="Unknown (DR)","Invalid Account Type - will fail import",IF(BankLinkCOA!C993="Unknown (CR)","Invalid Account Type - will fail import",IF(BankLinkCOA!C993="N/A","Invalid Account Type - will fail import",IF(BankLinkCOA!C993="Income","Income",IF(BankLinkCOA!C993="Purchases","Cost of sales",IF(BankLinkCOA!C993="Direct Expense","Expense",IF(BankLinkCOA!C993="Expense","Expense",IF(BankLinkCOA!C993="Other Expense","Other expense",IF(BankLinkCOA!C993="Other Income","Other income",IF(BankLinkCOA!C993="Opening Stock","Other asset",IF(BankLinkCOA!C993="Closing Stock","Other asset",IF(BankLinkCOA!C993="Cash on Hand","Bank",IF(BankLinkCOA!C993="Debtors","Account receivable",IF(BankLinkCOA!C993="Stock on Hand","Other asset",IF(BankLinkCOA!C993="GST Receivable","Other current liability",IF(BankLinkCOA!C993="Current Asset","Other current asset",IF(BankLinkCOA!C993="Fixed Asset","Fixed asset",IF(BankLinkCOA!C993="Creditors","Accounts payable",IF(BankLinkCOA!C993="GST Payable","Other current liability",IF(BankLinkCOA!C993="Current Liability","Other current liability",IF(BankLinkCOA!C993="Long Term Liability","Long term liability",IF(BankLinkCOA!C993="Equity","Equity")))))))))))))))))))))))</f>
        <v/>
      </c>
      <c r="E987" t="str">
        <f t="shared" si="45"/>
        <v/>
      </c>
      <c r="F987" t="str">
        <f t="shared" si="46"/>
        <v/>
      </c>
      <c r="G987" t="str">
        <f t="shared" si="47"/>
        <v/>
      </c>
    </row>
    <row r="988" spans="1:7" x14ac:dyDescent="0.35">
      <c r="A988" t="str">
        <f>IF(OR(ISBLANK(BankLinkCOA!A994),BankLinkCOA!E994=""),"",BankLinkCOA!A994)</f>
        <v/>
      </c>
      <c r="B988" t="str">
        <f>IF(OR(ISBLANK(BankLinkCOA!A994),BankLinkCOA!E994=""),"",BankLinkCOA!B994)</f>
        <v/>
      </c>
      <c r="C988" t="str">
        <f>IF(OR(ISBLANK(BankLinkCOA!A994),BankLinkCOA!E994=""),"",IF(BankLinkCOA!C994="Unknown (DR)","Invalid Account Type - will fail import",IF(BankLinkCOA!C994="Unknown (CR)","Invalid Account Type - will fail import",IF(BankLinkCOA!C994="N/A","Invalid Account Type - will fail import",IF(BankLinkCOA!C994="Income","Income",IF(BankLinkCOA!C994="Purchases","Cost of sales",IF(BankLinkCOA!C994="Direct Expense","Expense",IF(BankLinkCOA!C994="Expense","Expense",IF(BankLinkCOA!C994="Other Expense","Other expense",IF(BankLinkCOA!C994="Other Income","Other income",IF(BankLinkCOA!C994="Opening Stock","Other asset",IF(BankLinkCOA!C994="Closing Stock","Other asset",IF(BankLinkCOA!C994="Cash on Hand","Bank",IF(BankLinkCOA!C994="Debtors","Account receivable",IF(BankLinkCOA!C994="Stock on Hand","Other asset",IF(BankLinkCOA!C994="GST Receivable","Other current liability",IF(BankLinkCOA!C994="Current Asset","Other current asset",IF(BankLinkCOA!C994="Fixed Asset","Fixed asset",IF(BankLinkCOA!C994="Creditors","Accounts payable",IF(BankLinkCOA!C994="GST Payable","Other current liability",IF(BankLinkCOA!C994="Current Liability","Other current liability",IF(BankLinkCOA!C994="Long Term Liability","Long term liability",IF(BankLinkCOA!C994="Equity","Equity")))))))))))))))))))))))</f>
        <v/>
      </c>
      <c r="E988" t="str">
        <f t="shared" si="45"/>
        <v/>
      </c>
      <c r="F988" t="str">
        <f t="shared" si="46"/>
        <v/>
      </c>
      <c r="G988" t="str">
        <f t="shared" si="47"/>
        <v/>
      </c>
    </row>
    <row r="989" spans="1:7" x14ac:dyDescent="0.35">
      <c r="A989" t="str">
        <f>IF(OR(ISBLANK(BankLinkCOA!A995),BankLinkCOA!E995=""),"",BankLinkCOA!A995)</f>
        <v/>
      </c>
      <c r="B989" t="str">
        <f>IF(OR(ISBLANK(BankLinkCOA!A995),BankLinkCOA!E995=""),"",BankLinkCOA!B995)</f>
        <v/>
      </c>
      <c r="C989" t="str">
        <f>IF(OR(ISBLANK(BankLinkCOA!A995),BankLinkCOA!E995=""),"",IF(BankLinkCOA!C995="Unknown (DR)","Invalid Account Type - will fail import",IF(BankLinkCOA!C995="Unknown (CR)","Invalid Account Type - will fail import",IF(BankLinkCOA!C995="N/A","Invalid Account Type - will fail import",IF(BankLinkCOA!C995="Income","Income",IF(BankLinkCOA!C995="Purchases","Cost of sales",IF(BankLinkCOA!C995="Direct Expense","Expense",IF(BankLinkCOA!C995="Expense","Expense",IF(BankLinkCOA!C995="Other Expense","Other expense",IF(BankLinkCOA!C995="Other Income","Other income",IF(BankLinkCOA!C995="Opening Stock","Other asset",IF(BankLinkCOA!C995="Closing Stock","Other asset",IF(BankLinkCOA!C995="Cash on Hand","Bank",IF(BankLinkCOA!C995="Debtors","Account receivable",IF(BankLinkCOA!C995="Stock on Hand","Other asset",IF(BankLinkCOA!C995="GST Receivable","Other current liability",IF(BankLinkCOA!C995="Current Asset","Other current asset",IF(BankLinkCOA!C995="Fixed Asset","Fixed asset",IF(BankLinkCOA!C995="Creditors","Accounts payable",IF(BankLinkCOA!C995="GST Payable","Other current liability",IF(BankLinkCOA!C995="Current Liability","Other current liability",IF(BankLinkCOA!C995="Long Term Liability","Long term liability",IF(BankLinkCOA!C995="Equity","Equity")))))))))))))))))))))))</f>
        <v/>
      </c>
      <c r="E989" t="str">
        <f t="shared" si="45"/>
        <v/>
      </c>
      <c r="F989" t="str">
        <f t="shared" si="46"/>
        <v/>
      </c>
      <c r="G989" t="str">
        <f t="shared" si="47"/>
        <v/>
      </c>
    </row>
    <row r="990" spans="1:7" x14ac:dyDescent="0.35">
      <c r="A990" t="str">
        <f>IF(OR(ISBLANK(BankLinkCOA!A996),BankLinkCOA!E996=""),"",BankLinkCOA!A996)</f>
        <v/>
      </c>
      <c r="B990" t="str">
        <f>IF(OR(ISBLANK(BankLinkCOA!A996),BankLinkCOA!E996=""),"",BankLinkCOA!B996)</f>
        <v/>
      </c>
      <c r="C990" t="str">
        <f>IF(OR(ISBLANK(BankLinkCOA!A996),BankLinkCOA!E996=""),"",IF(BankLinkCOA!C996="Unknown (DR)","Invalid Account Type - will fail import",IF(BankLinkCOA!C996="Unknown (CR)","Invalid Account Type - will fail import",IF(BankLinkCOA!C996="N/A","Invalid Account Type - will fail import",IF(BankLinkCOA!C996="Income","Income",IF(BankLinkCOA!C996="Purchases","Cost of sales",IF(BankLinkCOA!C996="Direct Expense","Expense",IF(BankLinkCOA!C996="Expense","Expense",IF(BankLinkCOA!C996="Other Expense","Other expense",IF(BankLinkCOA!C996="Other Income","Other income",IF(BankLinkCOA!C996="Opening Stock","Other asset",IF(BankLinkCOA!C996="Closing Stock","Other asset",IF(BankLinkCOA!C996="Cash on Hand","Bank",IF(BankLinkCOA!C996="Debtors","Account receivable",IF(BankLinkCOA!C996="Stock on Hand","Other asset",IF(BankLinkCOA!C996="GST Receivable","Other current liability",IF(BankLinkCOA!C996="Current Asset","Other current asset",IF(BankLinkCOA!C996="Fixed Asset","Fixed asset",IF(BankLinkCOA!C996="Creditors","Accounts payable",IF(BankLinkCOA!C996="GST Payable","Other current liability",IF(BankLinkCOA!C996="Current Liability","Other current liability",IF(BankLinkCOA!C996="Long Term Liability","Long term liability",IF(BankLinkCOA!C996="Equity","Equity")))))))))))))))))))))))</f>
        <v/>
      </c>
      <c r="E990" t="str">
        <f t="shared" si="45"/>
        <v/>
      </c>
      <c r="F990" t="str">
        <f t="shared" si="46"/>
        <v/>
      </c>
      <c r="G990" t="str">
        <f t="shared" si="47"/>
        <v/>
      </c>
    </row>
    <row r="991" spans="1:7" x14ac:dyDescent="0.35">
      <c r="A991" t="str">
        <f>IF(OR(ISBLANK(BankLinkCOA!A997),BankLinkCOA!E997=""),"",BankLinkCOA!A997)</f>
        <v/>
      </c>
      <c r="B991" t="str">
        <f>IF(OR(ISBLANK(BankLinkCOA!A997),BankLinkCOA!E997=""),"",BankLinkCOA!B997)</f>
        <v/>
      </c>
      <c r="C991" t="str">
        <f>IF(OR(ISBLANK(BankLinkCOA!A997),BankLinkCOA!E997=""),"",IF(BankLinkCOA!C997="Unknown (DR)","Invalid Account Type - will fail import",IF(BankLinkCOA!C997="Unknown (CR)","Invalid Account Type - will fail import",IF(BankLinkCOA!C997="N/A","Invalid Account Type - will fail import",IF(BankLinkCOA!C997="Income","Income",IF(BankLinkCOA!C997="Purchases","Cost of sales",IF(BankLinkCOA!C997="Direct Expense","Expense",IF(BankLinkCOA!C997="Expense","Expense",IF(BankLinkCOA!C997="Other Expense","Other expense",IF(BankLinkCOA!C997="Other Income","Other income",IF(BankLinkCOA!C997="Opening Stock","Other asset",IF(BankLinkCOA!C997="Closing Stock","Other asset",IF(BankLinkCOA!C997="Cash on Hand","Bank",IF(BankLinkCOA!C997="Debtors","Account receivable",IF(BankLinkCOA!C997="Stock on Hand","Other asset",IF(BankLinkCOA!C997="GST Receivable","Other current liability",IF(BankLinkCOA!C997="Current Asset","Other current asset",IF(BankLinkCOA!C997="Fixed Asset","Fixed asset",IF(BankLinkCOA!C997="Creditors","Accounts payable",IF(BankLinkCOA!C997="GST Payable","Other current liability",IF(BankLinkCOA!C997="Current Liability","Other current liability",IF(BankLinkCOA!C997="Long Term Liability","Long term liability",IF(BankLinkCOA!C997="Equity","Equity")))))))))))))))))))))))</f>
        <v/>
      </c>
      <c r="E991" t="str">
        <f t="shared" si="45"/>
        <v/>
      </c>
      <c r="F991" t="str">
        <f t="shared" si="46"/>
        <v/>
      </c>
      <c r="G991" t="str">
        <f t="shared" si="47"/>
        <v/>
      </c>
    </row>
    <row r="992" spans="1:7" x14ac:dyDescent="0.35">
      <c r="A992" t="str">
        <f>IF(OR(ISBLANK(BankLinkCOA!A998),BankLinkCOA!E998=""),"",BankLinkCOA!A998)</f>
        <v/>
      </c>
      <c r="B992" t="str">
        <f>IF(OR(ISBLANK(BankLinkCOA!A998),BankLinkCOA!E998=""),"",BankLinkCOA!B998)</f>
        <v/>
      </c>
      <c r="C992" t="str">
        <f>IF(OR(ISBLANK(BankLinkCOA!A998),BankLinkCOA!E998=""),"",IF(BankLinkCOA!C998="Unknown (DR)","Invalid Account Type - will fail import",IF(BankLinkCOA!C998="Unknown (CR)","Invalid Account Type - will fail import",IF(BankLinkCOA!C998="N/A","Invalid Account Type - will fail import",IF(BankLinkCOA!C998="Income","Income",IF(BankLinkCOA!C998="Purchases","Cost of sales",IF(BankLinkCOA!C998="Direct Expense","Expense",IF(BankLinkCOA!C998="Expense","Expense",IF(BankLinkCOA!C998="Other Expense","Other expense",IF(BankLinkCOA!C998="Other Income","Other income",IF(BankLinkCOA!C998="Opening Stock","Other asset",IF(BankLinkCOA!C998="Closing Stock","Other asset",IF(BankLinkCOA!C998="Cash on Hand","Bank",IF(BankLinkCOA!C998="Debtors","Account receivable",IF(BankLinkCOA!C998="Stock on Hand","Other asset",IF(BankLinkCOA!C998="GST Receivable","Other current liability",IF(BankLinkCOA!C998="Current Asset","Other current asset",IF(BankLinkCOA!C998="Fixed Asset","Fixed asset",IF(BankLinkCOA!C998="Creditors","Accounts payable",IF(BankLinkCOA!C998="GST Payable","Other current liability",IF(BankLinkCOA!C998="Current Liability","Other current liability",IF(BankLinkCOA!C998="Long Term Liability","Long term liability",IF(BankLinkCOA!C998="Equity","Equity")))))))))))))))))))))))</f>
        <v/>
      </c>
      <c r="E992" t="str">
        <f t="shared" si="45"/>
        <v/>
      </c>
      <c r="F992" t="str">
        <f t="shared" si="46"/>
        <v/>
      </c>
      <c r="G992" t="str">
        <f t="shared" si="47"/>
        <v/>
      </c>
    </row>
    <row r="993" spans="1:7" x14ac:dyDescent="0.35">
      <c r="A993" t="str">
        <f>IF(OR(ISBLANK(BankLinkCOA!A999),BankLinkCOA!E999=""),"",BankLinkCOA!A999)</f>
        <v/>
      </c>
      <c r="B993" t="str">
        <f>IF(OR(ISBLANK(BankLinkCOA!A999),BankLinkCOA!E999=""),"",BankLinkCOA!B999)</f>
        <v/>
      </c>
      <c r="C993" t="str">
        <f>IF(OR(ISBLANK(BankLinkCOA!A999),BankLinkCOA!E999=""),"",IF(BankLinkCOA!C999="Unknown (DR)","Invalid Account Type - will fail import",IF(BankLinkCOA!C999="Unknown (CR)","Invalid Account Type - will fail import",IF(BankLinkCOA!C999="N/A","Invalid Account Type - will fail import",IF(BankLinkCOA!C999="Income","Income",IF(BankLinkCOA!C999="Purchases","Cost of sales",IF(BankLinkCOA!C999="Direct Expense","Expense",IF(BankLinkCOA!C999="Expense","Expense",IF(BankLinkCOA!C999="Other Expense","Other expense",IF(BankLinkCOA!C999="Other Income","Other income",IF(BankLinkCOA!C999="Opening Stock","Other asset",IF(BankLinkCOA!C999="Closing Stock","Other asset",IF(BankLinkCOA!C999="Cash on Hand","Bank",IF(BankLinkCOA!C999="Debtors","Account receivable",IF(BankLinkCOA!C999="Stock on Hand","Other asset",IF(BankLinkCOA!C999="GST Receivable","Other current liability",IF(BankLinkCOA!C999="Current Asset","Other current asset",IF(BankLinkCOA!C999="Fixed Asset","Fixed asset",IF(BankLinkCOA!C999="Creditors","Accounts payable",IF(BankLinkCOA!C999="GST Payable","Other current liability",IF(BankLinkCOA!C999="Current Liability","Other current liability",IF(BankLinkCOA!C999="Long Term Liability","Long term liability",IF(BankLinkCOA!C999="Equity","Equity")))))))))))))))))))))))</f>
        <v/>
      </c>
      <c r="E993" t="str">
        <f t="shared" si="45"/>
        <v/>
      </c>
      <c r="F993" t="str">
        <f t="shared" si="46"/>
        <v/>
      </c>
      <c r="G993" t="str">
        <f t="shared" si="47"/>
        <v/>
      </c>
    </row>
    <row r="994" spans="1:7" x14ac:dyDescent="0.35">
      <c r="A994" t="str">
        <f>IF(OR(ISBLANK(BankLinkCOA!A1000),BankLinkCOA!E1000=""),"",BankLinkCOA!A1000)</f>
        <v/>
      </c>
      <c r="B994" t="str">
        <f>IF(OR(ISBLANK(BankLinkCOA!A1000),BankLinkCOA!E1000=""),"",BankLinkCOA!B1000)</f>
        <v/>
      </c>
      <c r="C994" t="str">
        <f>IF(OR(ISBLANK(BankLinkCOA!A1000),BankLinkCOA!E1000=""),"",IF(BankLinkCOA!C1000="Unknown (DR)","Invalid Account Type - will fail import",IF(BankLinkCOA!C1000="Unknown (CR)","Invalid Account Type - will fail import",IF(BankLinkCOA!C1000="N/A","Invalid Account Type - will fail import",IF(BankLinkCOA!C1000="Income","Income",IF(BankLinkCOA!C1000="Purchases","Cost of sales",IF(BankLinkCOA!C1000="Direct Expense","Expense",IF(BankLinkCOA!C1000="Expense","Expense",IF(BankLinkCOA!C1000="Other Expense","Other expense",IF(BankLinkCOA!C1000="Other Income","Other income",IF(BankLinkCOA!C1000="Opening Stock","Other asset",IF(BankLinkCOA!C1000="Closing Stock","Other asset",IF(BankLinkCOA!C1000="Cash on Hand","Bank",IF(BankLinkCOA!C1000="Debtors","Account receivable",IF(BankLinkCOA!C1000="Stock on Hand","Other asset",IF(BankLinkCOA!C1000="GST Receivable","Other current liability",IF(BankLinkCOA!C1000="Current Asset","Other current asset",IF(BankLinkCOA!C1000="Fixed Asset","Fixed asset",IF(BankLinkCOA!C1000="Creditors","Accounts payable",IF(BankLinkCOA!C1000="GST Payable","Other current liability",IF(BankLinkCOA!C1000="Current Liability","Other current liability",IF(BankLinkCOA!C1000="Long Term Liability","Long term liability",IF(BankLinkCOA!C1000="Equity","Equity")))))))))))))))))))))))</f>
        <v/>
      </c>
      <c r="E994" t="str">
        <f t="shared" si="45"/>
        <v/>
      </c>
      <c r="F994" t="str">
        <f t="shared" si="46"/>
        <v/>
      </c>
      <c r="G994" t="str">
        <f t="shared" si="47"/>
        <v/>
      </c>
    </row>
    <row r="995" spans="1:7" x14ac:dyDescent="0.35">
      <c r="A995" t="str">
        <f>IF(OR(ISBLANK(BankLinkCOA!A1001),BankLinkCOA!E1001=""),"",BankLinkCOA!A1001)</f>
        <v/>
      </c>
      <c r="B995" t="str">
        <f>IF(OR(ISBLANK(BankLinkCOA!A1001),BankLinkCOA!E1001=""),"",BankLinkCOA!B1001)</f>
        <v/>
      </c>
      <c r="C995" t="str">
        <f>IF(OR(ISBLANK(BankLinkCOA!A1001),BankLinkCOA!E1001=""),"",IF(BankLinkCOA!C1001="Unknown (DR)","Invalid Account Type - will fail import",IF(BankLinkCOA!C1001="Unknown (CR)","Invalid Account Type - will fail import",IF(BankLinkCOA!C1001="N/A","Invalid Account Type - will fail import",IF(BankLinkCOA!C1001="Income","Income",IF(BankLinkCOA!C1001="Purchases","Cost of sales",IF(BankLinkCOA!C1001="Direct Expense","Expense",IF(BankLinkCOA!C1001="Expense","Expense",IF(BankLinkCOA!C1001="Other Expense","Other expense",IF(BankLinkCOA!C1001="Other Income","Other income",IF(BankLinkCOA!C1001="Opening Stock","Other asset",IF(BankLinkCOA!C1001="Closing Stock","Other asset",IF(BankLinkCOA!C1001="Cash on Hand","Bank",IF(BankLinkCOA!C1001="Debtors","Account receivable",IF(BankLinkCOA!C1001="Stock on Hand","Other asset",IF(BankLinkCOA!C1001="GST Receivable","Other current liability",IF(BankLinkCOA!C1001="Current Asset","Other current asset",IF(BankLinkCOA!C1001="Fixed Asset","Fixed asset",IF(BankLinkCOA!C1001="Creditors","Accounts payable",IF(BankLinkCOA!C1001="GST Payable","Other current liability",IF(BankLinkCOA!C1001="Current Liability","Other current liability",IF(BankLinkCOA!C1001="Long Term Liability","Long term liability",IF(BankLinkCOA!C1001="Equity","Equity")))))))))))))))))))))))</f>
        <v/>
      </c>
      <c r="E995" t="str">
        <f t="shared" si="45"/>
        <v/>
      </c>
      <c r="F995" t="str">
        <f t="shared" si="46"/>
        <v/>
      </c>
      <c r="G995" t="str">
        <f t="shared" si="47"/>
        <v/>
      </c>
    </row>
    <row r="996" spans="1:7" x14ac:dyDescent="0.35">
      <c r="A996" t="str">
        <f>IF(OR(ISBLANK(BankLinkCOA!A1002),BankLinkCOA!E1002=""),"",BankLinkCOA!A1002)</f>
        <v/>
      </c>
      <c r="B996" t="str">
        <f>IF(OR(ISBLANK(BankLinkCOA!A1002),BankLinkCOA!E1002=""),"",BankLinkCOA!B1002)</f>
        <v/>
      </c>
      <c r="C996" t="str">
        <f>IF(OR(ISBLANK(BankLinkCOA!A1002),BankLinkCOA!E1002=""),"",IF(BankLinkCOA!C1002="Unknown (DR)","Invalid Account Type - will fail import",IF(BankLinkCOA!C1002="Unknown (CR)","Invalid Account Type - will fail import",IF(BankLinkCOA!C1002="N/A","Invalid Account Type - will fail import",IF(BankLinkCOA!C1002="Income","Income",IF(BankLinkCOA!C1002="Purchases","Cost of sales",IF(BankLinkCOA!C1002="Direct Expense","Expense",IF(BankLinkCOA!C1002="Expense","Expense",IF(BankLinkCOA!C1002="Other Expense","Other expense",IF(BankLinkCOA!C1002="Other Income","Other income",IF(BankLinkCOA!C1002="Opening Stock","Other asset",IF(BankLinkCOA!C1002="Closing Stock","Other asset",IF(BankLinkCOA!C1002="Cash on Hand","Bank",IF(BankLinkCOA!C1002="Debtors","Account receivable",IF(BankLinkCOA!C1002="Stock on Hand","Other asset",IF(BankLinkCOA!C1002="GST Receivable","Other current liability",IF(BankLinkCOA!C1002="Current Asset","Other current asset",IF(BankLinkCOA!C1002="Fixed Asset","Fixed asset",IF(BankLinkCOA!C1002="Creditors","Accounts payable",IF(BankLinkCOA!C1002="GST Payable","Other current liability",IF(BankLinkCOA!C1002="Current Liability","Other current liability",IF(BankLinkCOA!C1002="Long Term Liability","Long term liability",IF(BankLinkCOA!C1002="Equity","Equity")))))))))))))))))))))))</f>
        <v/>
      </c>
      <c r="E996" t="str">
        <f t="shared" si="45"/>
        <v/>
      </c>
      <c r="F996" t="str">
        <f t="shared" si="46"/>
        <v/>
      </c>
      <c r="G996" t="str">
        <f t="shared" si="47"/>
        <v/>
      </c>
    </row>
    <row r="997" spans="1:7" x14ac:dyDescent="0.35">
      <c r="A997" t="str">
        <f>IF(OR(ISBLANK(BankLinkCOA!A1003),BankLinkCOA!E1003=""),"",BankLinkCOA!A1003)</f>
        <v/>
      </c>
      <c r="B997" t="str">
        <f>IF(OR(ISBLANK(BankLinkCOA!A1003),BankLinkCOA!E1003=""),"",BankLinkCOA!B1003)</f>
        <v/>
      </c>
      <c r="C997" t="str">
        <f>IF(OR(ISBLANK(BankLinkCOA!A1003),BankLinkCOA!E1003=""),"",IF(BankLinkCOA!C1003="Unknown (DR)","Invalid Account Type - will fail import",IF(BankLinkCOA!C1003="Unknown (CR)","Invalid Account Type - will fail import",IF(BankLinkCOA!C1003="N/A","Invalid Account Type - will fail import",IF(BankLinkCOA!C1003="Income","Income",IF(BankLinkCOA!C1003="Purchases","Cost of sales",IF(BankLinkCOA!C1003="Direct Expense","Expense",IF(BankLinkCOA!C1003="Expense","Expense",IF(BankLinkCOA!C1003="Other Expense","Other expense",IF(BankLinkCOA!C1003="Other Income","Other income",IF(BankLinkCOA!C1003="Opening Stock","Other asset",IF(BankLinkCOA!C1003="Closing Stock","Other asset",IF(BankLinkCOA!C1003="Cash on Hand","Bank",IF(BankLinkCOA!C1003="Debtors","Account receivable",IF(BankLinkCOA!C1003="Stock on Hand","Other asset",IF(BankLinkCOA!C1003="GST Receivable","Other current liability",IF(BankLinkCOA!C1003="Current Asset","Other current asset",IF(BankLinkCOA!C1003="Fixed Asset","Fixed asset",IF(BankLinkCOA!C1003="Creditors","Accounts payable",IF(BankLinkCOA!C1003="GST Payable","Other current liability",IF(BankLinkCOA!C1003="Current Liability","Other current liability",IF(BankLinkCOA!C1003="Long Term Liability","Long term liability",IF(BankLinkCOA!C1003="Equity","Equity")))))))))))))))))))))))</f>
        <v/>
      </c>
      <c r="E997" t="str">
        <f t="shared" si="45"/>
        <v/>
      </c>
      <c r="F997" t="str">
        <f t="shared" si="46"/>
        <v/>
      </c>
      <c r="G997" t="str">
        <f t="shared" si="47"/>
        <v/>
      </c>
    </row>
    <row r="998" spans="1:7" x14ac:dyDescent="0.35">
      <c r="A998" t="str">
        <f>IF(OR(ISBLANK(BankLinkCOA!A1004),BankLinkCOA!E1004=""),"",BankLinkCOA!A1004)</f>
        <v/>
      </c>
      <c r="B998" t="str">
        <f>IF(OR(ISBLANK(BankLinkCOA!A1004),BankLinkCOA!E1004=""),"",BankLinkCOA!B1004)</f>
        <v/>
      </c>
      <c r="C998" t="str">
        <f>IF(OR(ISBLANK(BankLinkCOA!A1004),BankLinkCOA!E1004=""),"",IF(BankLinkCOA!C1004="Unknown (DR)","Invalid Account Type - will fail import",IF(BankLinkCOA!C1004="Unknown (CR)","Invalid Account Type - will fail import",IF(BankLinkCOA!C1004="N/A","Invalid Account Type - will fail import",IF(BankLinkCOA!C1004="Income","Income",IF(BankLinkCOA!C1004="Purchases","Cost of sales",IF(BankLinkCOA!C1004="Direct Expense","Expense",IF(BankLinkCOA!C1004="Expense","Expense",IF(BankLinkCOA!C1004="Other Expense","Other expense",IF(BankLinkCOA!C1004="Other Income","Other income",IF(BankLinkCOA!C1004="Opening Stock","Other asset",IF(BankLinkCOA!C1004="Closing Stock","Other asset",IF(BankLinkCOA!C1004="Cash on Hand","Bank",IF(BankLinkCOA!C1004="Debtors","Account receivable",IF(BankLinkCOA!C1004="Stock on Hand","Other asset",IF(BankLinkCOA!C1004="GST Receivable","Other current liability",IF(BankLinkCOA!C1004="Current Asset","Other current asset",IF(BankLinkCOA!C1004="Fixed Asset","Fixed asset",IF(BankLinkCOA!C1004="Creditors","Accounts payable",IF(BankLinkCOA!C1004="GST Payable","Other current liability",IF(BankLinkCOA!C1004="Current Liability","Other current liability",IF(BankLinkCOA!C1004="Long Term Liability","Long term liability",IF(BankLinkCOA!C1004="Equity","Equity")))))))))))))))))))))))</f>
        <v/>
      </c>
      <c r="E998" t="str">
        <f t="shared" si="45"/>
        <v/>
      </c>
      <c r="F998" t="str">
        <f t="shared" si="46"/>
        <v/>
      </c>
      <c r="G998" t="str">
        <f t="shared" si="47"/>
        <v/>
      </c>
    </row>
    <row r="999" spans="1:7" x14ac:dyDescent="0.35">
      <c r="A999" t="str">
        <f>IF(OR(ISBLANK(BankLinkCOA!A1005),BankLinkCOA!E1005=""),"",BankLinkCOA!A1005)</f>
        <v/>
      </c>
      <c r="B999" t="str">
        <f>IF(OR(ISBLANK(BankLinkCOA!A1005),BankLinkCOA!E1005=""),"",BankLinkCOA!B1005)</f>
        <v/>
      </c>
      <c r="C999" t="str">
        <f>IF(OR(ISBLANK(BankLinkCOA!A1005),BankLinkCOA!E1005=""),"",IF(BankLinkCOA!C1005="Unknown (DR)","Invalid Account Type - will fail import",IF(BankLinkCOA!C1005="Unknown (CR)","Invalid Account Type - will fail import",IF(BankLinkCOA!C1005="N/A","Invalid Account Type - will fail import",IF(BankLinkCOA!C1005="Income","Income",IF(BankLinkCOA!C1005="Purchases","Cost of sales",IF(BankLinkCOA!C1005="Direct Expense","Expense",IF(BankLinkCOA!C1005="Expense","Expense",IF(BankLinkCOA!C1005="Other Expense","Other expense",IF(BankLinkCOA!C1005="Other Income","Other income",IF(BankLinkCOA!C1005="Opening Stock","Other asset",IF(BankLinkCOA!C1005="Closing Stock","Other asset",IF(BankLinkCOA!C1005="Cash on Hand","Bank",IF(BankLinkCOA!C1005="Debtors","Account receivable",IF(BankLinkCOA!C1005="Stock on Hand","Other asset",IF(BankLinkCOA!C1005="GST Receivable","Other current liability",IF(BankLinkCOA!C1005="Current Asset","Other current asset",IF(BankLinkCOA!C1005="Fixed Asset","Fixed asset",IF(BankLinkCOA!C1005="Creditors","Accounts payable",IF(BankLinkCOA!C1005="GST Payable","Other current liability",IF(BankLinkCOA!C1005="Current Liability","Other current liability",IF(BankLinkCOA!C1005="Long Term Liability","Long term liability",IF(BankLinkCOA!C1005="Equity","Equity")))))))))))))))))))))))</f>
        <v/>
      </c>
      <c r="E999" t="str">
        <f t="shared" si="45"/>
        <v/>
      </c>
      <c r="F999" t="str">
        <f t="shared" si="46"/>
        <v/>
      </c>
      <c r="G999" t="str">
        <f t="shared" si="47"/>
        <v/>
      </c>
    </row>
  </sheetData>
  <sheetProtection algorithmName="SHA-512" hashValue="Kl5qbQp7HiIaRyJfCwLmuoyEY0ancs2KoXkso3ErB+9ds8U633JBvsYjyrcbFO5tEU0Z2yaWCNZp57Wpy0T+1A==" saltValue="StE/XrzshQ8VefdTy9S/Zw==" spinCount="100000" sheet="1" objects="1" scenarios="1" formatCells="0" formatColumns="0" formatRows="0" sort="0" autoFilter="0"/>
  <autoFilter ref="A2:G999" xr:uid="{1D5F6020-7BB7-49E1-AF29-25435C089B1B}"/>
  <conditionalFormatting sqref="B1:B1048576">
    <cfRule type="containsText" dxfId="9" priority="1" operator="containsText" text="Debtors">
      <formula>NOT(ISERROR(SEARCH("Debtors",B1)))</formula>
    </cfRule>
    <cfRule type="containsText" dxfId="8" priority="2" operator="containsText" text="Payable">
      <formula>NOT(ISERROR(SEARCH("Payable",B1)))</formula>
    </cfRule>
    <cfRule type="containsText" dxfId="7" priority="3" operator="containsText" text="Receivable">
      <formula>NOT(ISERROR(SEARCH("Receivable",B1)))</formula>
    </cfRule>
    <cfRule type="containsText" dxfId="6" priority="4" operator="containsText" text="Beneficiary">
      <formula>NOT(ISERROR(SEARCH("Beneficiary",B1)))</formula>
    </cfRule>
    <cfRule type="containsText" dxfId="5" priority="5" operator="containsText" text="GST">
      <formula>NOT(ISERROR(SEARCH("GST",B1)))</formula>
    </cfRule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CD875-AF35-4543-B1E1-DDDE3B2D7A94}">
  <dimension ref="A1:K995"/>
  <sheetViews>
    <sheetView tabSelected="1" workbookViewId="0">
      <selection activeCell="J14" sqref="J14"/>
    </sheetView>
  </sheetViews>
  <sheetFormatPr defaultRowHeight="14.5" x14ac:dyDescent="0.35"/>
  <sheetData>
    <row r="1" spans="1:11" x14ac:dyDescent="0.35">
      <c r="A1" t="s">
        <v>55</v>
      </c>
      <c r="K1" s="4" t="s">
        <v>87</v>
      </c>
    </row>
    <row r="2" spans="1:11" x14ac:dyDescent="0.35">
      <c r="A2" t="s">
        <v>56</v>
      </c>
      <c r="B2" t="s">
        <v>57</v>
      </c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11" x14ac:dyDescent="0.35">
      <c r="A3">
        <v>2</v>
      </c>
      <c r="B3" t="s">
        <v>13</v>
      </c>
      <c r="C3" t="s">
        <v>14</v>
      </c>
      <c r="E3" t="s">
        <v>63</v>
      </c>
      <c r="F3" t="s">
        <v>64</v>
      </c>
      <c r="G3" t="s">
        <v>65</v>
      </c>
    </row>
    <row r="4" spans="1:11" x14ac:dyDescent="0.35">
      <c r="A4">
        <v>3</v>
      </c>
      <c r="B4" t="s">
        <v>15</v>
      </c>
      <c r="C4" t="s">
        <v>66</v>
      </c>
      <c r="E4" t="s">
        <v>67</v>
      </c>
      <c r="F4" t="s">
        <v>64</v>
      </c>
      <c r="G4" t="s">
        <v>65</v>
      </c>
    </row>
    <row r="5" spans="1:11" x14ac:dyDescent="0.35">
      <c r="A5">
        <v>4</v>
      </c>
      <c r="B5" t="s">
        <v>17</v>
      </c>
      <c r="C5" t="s">
        <v>20</v>
      </c>
      <c r="E5" t="s">
        <v>68</v>
      </c>
      <c r="F5" t="s">
        <v>64</v>
      </c>
      <c r="G5" t="s">
        <v>65</v>
      </c>
    </row>
    <row r="6" spans="1:11" x14ac:dyDescent="0.35">
      <c r="A6">
        <v>5</v>
      </c>
      <c r="B6" t="s">
        <v>19</v>
      </c>
      <c r="C6" t="s">
        <v>20</v>
      </c>
      <c r="E6" t="s">
        <v>68</v>
      </c>
      <c r="F6" t="s">
        <v>64</v>
      </c>
      <c r="G6" t="s">
        <v>65</v>
      </c>
    </row>
    <row r="7" spans="1:11" x14ac:dyDescent="0.35">
      <c r="A7">
        <v>6</v>
      </c>
      <c r="B7" t="s">
        <v>21</v>
      </c>
      <c r="C7" t="s">
        <v>69</v>
      </c>
      <c r="E7" t="s">
        <v>70</v>
      </c>
      <c r="F7" t="s">
        <v>64</v>
      </c>
      <c r="G7" t="s">
        <v>65</v>
      </c>
    </row>
    <row r="8" spans="1:11" x14ac:dyDescent="0.35">
      <c r="A8">
        <v>7</v>
      </c>
      <c r="B8" t="s">
        <v>21</v>
      </c>
      <c r="C8" t="s">
        <v>71</v>
      </c>
      <c r="E8" t="s">
        <v>72</v>
      </c>
      <c r="F8" t="s">
        <v>64</v>
      </c>
      <c r="G8" t="s">
        <v>65</v>
      </c>
    </row>
    <row r="9" spans="1:11" x14ac:dyDescent="0.35">
      <c r="A9">
        <v>8</v>
      </c>
      <c r="B9" t="s">
        <v>24</v>
      </c>
      <c r="C9" t="s">
        <v>73</v>
      </c>
      <c r="E9" t="s">
        <v>74</v>
      </c>
      <c r="F9" t="s">
        <v>75</v>
      </c>
      <c r="G9" t="s">
        <v>65</v>
      </c>
    </row>
    <row r="10" spans="1:11" x14ac:dyDescent="0.35">
      <c r="A10">
        <v>9</v>
      </c>
      <c r="B10" t="s">
        <v>26</v>
      </c>
      <c r="C10" t="s">
        <v>73</v>
      </c>
      <c r="E10" t="s">
        <v>74</v>
      </c>
      <c r="F10" t="s">
        <v>75</v>
      </c>
      <c r="G10" t="s">
        <v>65</v>
      </c>
    </row>
    <row r="11" spans="1:11" x14ac:dyDescent="0.35">
      <c r="A11">
        <v>10</v>
      </c>
      <c r="B11" t="s">
        <v>28</v>
      </c>
      <c r="C11" t="s">
        <v>76</v>
      </c>
      <c r="E11" t="s">
        <v>74</v>
      </c>
      <c r="F11" t="s">
        <v>75</v>
      </c>
      <c r="G11" t="s">
        <v>65</v>
      </c>
    </row>
    <row r="12" spans="1:11" x14ac:dyDescent="0.35">
      <c r="A12">
        <v>11</v>
      </c>
      <c r="B12" t="s">
        <v>30</v>
      </c>
      <c r="C12" t="s">
        <v>77</v>
      </c>
      <c r="E12" t="s">
        <v>74</v>
      </c>
      <c r="F12" t="s">
        <v>75</v>
      </c>
      <c r="G12" t="s">
        <v>65</v>
      </c>
    </row>
    <row r="13" spans="1:11" x14ac:dyDescent="0.35">
      <c r="A13">
        <v>12</v>
      </c>
      <c r="B13" t="s">
        <v>32</v>
      </c>
      <c r="C13" t="s">
        <v>73</v>
      </c>
      <c r="E13" t="s">
        <v>74</v>
      </c>
      <c r="F13" t="s">
        <v>75</v>
      </c>
      <c r="G13" t="s">
        <v>65</v>
      </c>
    </row>
    <row r="14" spans="1:11" x14ac:dyDescent="0.35">
      <c r="A14">
        <v>13</v>
      </c>
      <c r="B14" t="s">
        <v>34</v>
      </c>
      <c r="C14" t="s">
        <v>78</v>
      </c>
      <c r="E14" t="s">
        <v>79</v>
      </c>
      <c r="F14" t="s">
        <v>75</v>
      </c>
      <c r="G14" t="s">
        <v>65</v>
      </c>
    </row>
    <row r="15" spans="1:11" x14ac:dyDescent="0.35">
      <c r="A15">
        <v>14</v>
      </c>
      <c r="B15" t="s">
        <v>36</v>
      </c>
      <c r="C15" t="s">
        <v>80</v>
      </c>
      <c r="E15" t="s">
        <v>74</v>
      </c>
      <c r="F15" t="s">
        <v>75</v>
      </c>
      <c r="G15" t="s">
        <v>65</v>
      </c>
    </row>
    <row r="16" spans="1:11" x14ac:dyDescent="0.35">
      <c r="A16">
        <v>15</v>
      </c>
      <c r="B16" t="s">
        <v>38</v>
      </c>
      <c r="C16" t="s">
        <v>81</v>
      </c>
      <c r="E16" t="s">
        <v>74</v>
      </c>
      <c r="F16" t="s">
        <v>82</v>
      </c>
      <c r="G16" t="s">
        <v>65</v>
      </c>
    </row>
    <row r="17" spans="1:7" x14ac:dyDescent="0.35">
      <c r="A17">
        <v>16</v>
      </c>
      <c r="B17" t="s">
        <v>40</v>
      </c>
      <c r="C17" t="s">
        <v>83</v>
      </c>
      <c r="E17" t="s">
        <v>79</v>
      </c>
      <c r="F17" t="s">
        <v>75</v>
      </c>
      <c r="G17" t="s">
        <v>65</v>
      </c>
    </row>
    <row r="18" spans="1:7" x14ac:dyDescent="0.35">
      <c r="A18">
        <v>17</v>
      </c>
      <c r="B18" t="s">
        <v>42</v>
      </c>
      <c r="C18" t="s">
        <v>78</v>
      </c>
      <c r="E18" t="s">
        <v>79</v>
      </c>
      <c r="F18" t="s">
        <v>75</v>
      </c>
      <c r="G18" t="s">
        <v>65</v>
      </c>
    </row>
    <row r="19" spans="1:7" x14ac:dyDescent="0.35">
      <c r="A19">
        <v>18</v>
      </c>
      <c r="B19" t="s">
        <v>44</v>
      </c>
      <c r="C19" t="s">
        <v>78</v>
      </c>
      <c r="E19" t="s">
        <v>79</v>
      </c>
      <c r="F19" t="s">
        <v>75</v>
      </c>
      <c r="G19" t="s">
        <v>65</v>
      </c>
    </row>
    <row r="20" spans="1:7" x14ac:dyDescent="0.35">
      <c r="A20">
        <v>19</v>
      </c>
      <c r="B20" t="s">
        <v>46</v>
      </c>
      <c r="C20" t="s">
        <v>84</v>
      </c>
      <c r="E20" t="s">
        <v>79</v>
      </c>
      <c r="F20" t="s">
        <v>75</v>
      </c>
      <c r="G20" t="s">
        <v>65</v>
      </c>
    </row>
    <row r="21" spans="1:7" x14ac:dyDescent="0.35">
      <c r="A21">
        <v>20</v>
      </c>
      <c r="B21" t="s">
        <v>48</v>
      </c>
      <c r="C21" t="s">
        <v>49</v>
      </c>
      <c r="E21" t="s">
        <v>85</v>
      </c>
      <c r="F21" t="s">
        <v>75</v>
      </c>
      <c r="G21" t="s">
        <v>65</v>
      </c>
    </row>
    <row r="22" spans="1:7" x14ac:dyDescent="0.35">
      <c r="A22" t="s">
        <v>86</v>
      </c>
      <c r="B22" t="s">
        <v>86</v>
      </c>
      <c r="C22" t="s">
        <v>86</v>
      </c>
      <c r="E22" t="s">
        <v>86</v>
      </c>
      <c r="F22" t="s">
        <v>86</v>
      </c>
      <c r="G22" t="s">
        <v>86</v>
      </c>
    </row>
    <row r="23" spans="1:7" x14ac:dyDescent="0.35">
      <c r="A23" t="s">
        <v>86</v>
      </c>
      <c r="B23" t="s">
        <v>86</v>
      </c>
      <c r="C23" t="s">
        <v>86</v>
      </c>
      <c r="E23" t="s">
        <v>86</v>
      </c>
      <c r="F23" t="s">
        <v>86</v>
      </c>
      <c r="G23" t="s">
        <v>86</v>
      </c>
    </row>
    <row r="24" spans="1:7" x14ac:dyDescent="0.35">
      <c r="A24" t="s">
        <v>86</v>
      </c>
      <c r="B24" t="s">
        <v>86</v>
      </c>
      <c r="C24" t="s">
        <v>86</v>
      </c>
      <c r="E24" t="s">
        <v>86</v>
      </c>
      <c r="F24" t="s">
        <v>86</v>
      </c>
      <c r="G24" t="s">
        <v>86</v>
      </c>
    </row>
    <row r="25" spans="1:7" x14ac:dyDescent="0.35">
      <c r="A25" t="s">
        <v>86</v>
      </c>
      <c r="B25" t="s">
        <v>86</v>
      </c>
      <c r="C25" t="s">
        <v>86</v>
      </c>
      <c r="E25" t="s">
        <v>86</v>
      </c>
      <c r="F25" t="s">
        <v>86</v>
      </c>
      <c r="G25" t="s">
        <v>86</v>
      </c>
    </row>
    <row r="26" spans="1:7" x14ac:dyDescent="0.35">
      <c r="A26" t="s">
        <v>86</v>
      </c>
      <c r="B26" t="s">
        <v>86</v>
      </c>
      <c r="C26" t="s">
        <v>86</v>
      </c>
      <c r="E26" t="s">
        <v>86</v>
      </c>
      <c r="F26" t="s">
        <v>86</v>
      </c>
      <c r="G26" t="s">
        <v>86</v>
      </c>
    </row>
    <row r="27" spans="1:7" x14ac:dyDescent="0.35">
      <c r="A27" t="s">
        <v>86</v>
      </c>
      <c r="B27" t="s">
        <v>86</v>
      </c>
      <c r="C27" t="s">
        <v>86</v>
      </c>
      <c r="E27" t="s">
        <v>86</v>
      </c>
      <c r="F27" t="s">
        <v>86</v>
      </c>
      <c r="G27" t="s">
        <v>86</v>
      </c>
    </row>
    <row r="28" spans="1:7" x14ac:dyDescent="0.35">
      <c r="A28" t="s">
        <v>86</v>
      </c>
      <c r="B28" t="s">
        <v>86</v>
      </c>
      <c r="C28" t="s">
        <v>86</v>
      </c>
      <c r="E28" t="s">
        <v>86</v>
      </c>
      <c r="F28" t="s">
        <v>86</v>
      </c>
      <c r="G28" t="s">
        <v>86</v>
      </c>
    </row>
    <row r="29" spans="1:7" x14ac:dyDescent="0.35">
      <c r="A29" t="s">
        <v>86</v>
      </c>
      <c r="B29" t="s">
        <v>86</v>
      </c>
      <c r="C29" t="s">
        <v>86</v>
      </c>
      <c r="E29" t="s">
        <v>86</v>
      </c>
      <c r="F29" t="s">
        <v>86</v>
      </c>
      <c r="G29" t="s">
        <v>86</v>
      </c>
    </row>
    <row r="30" spans="1:7" x14ac:dyDescent="0.35">
      <c r="A30" t="s">
        <v>86</v>
      </c>
      <c r="B30" t="s">
        <v>86</v>
      </c>
      <c r="C30" t="s">
        <v>86</v>
      </c>
      <c r="E30" t="s">
        <v>86</v>
      </c>
      <c r="F30" t="s">
        <v>86</v>
      </c>
      <c r="G30" t="s">
        <v>86</v>
      </c>
    </row>
    <row r="31" spans="1:7" x14ac:dyDescent="0.35">
      <c r="A31" t="s">
        <v>86</v>
      </c>
      <c r="B31" t="s">
        <v>86</v>
      </c>
      <c r="C31" t="s">
        <v>86</v>
      </c>
      <c r="E31" t="s">
        <v>86</v>
      </c>
      <c r="F31" t="s">
        <v>86</v>
      </c>
      <c r="G31" t="s">
        <v>86</v>
      </c>
    </row>
    <row r="32" spans="1:7" x14ac:dyDescent="0.35">
      <c r="A32" t="s">
        <v>86</v>
      </c>
      <c r="B32" t="s">
        <v>86</v>
      </c>
      <c r="C32" t="s">
        <v>86</v>
      </c>
      <c r="E32" t="s">
        <v>86</v>
      </c>
      <c r="F32" t="s">
        <v>86</v>
      </c>
      <c r="G32" t="s">
        <v>86</v>
      </c>
    </row>
    <row r="33" spans="1:7" x14ac:dyDescent="0.35">
      <c r="A33" t="s">
        <v>86</v>
      </c>
      <c r="B33" t="s">
        <v>86</v>
      </c>
      <c r="C33" t="s">
        <v>86</v>
      </c>
      <c r="E33" t="s">
        <v>86</v>
      </c>
      <c r="F33" t="s">
        <v>86</v>
      </c>
      <c r="G33" t="s">
        <v>86</v>
      </c>
    </row>
    <row r="34" spans="1:7" x14ac:dyDescent="0.35">
      <c r="A34" t="s">
        <v>86</v>
      </c>
      <c r="B34" t="s">
        <v>86</v>
      </c>
      <c r="C34" t="s">
        <v>86</v>
      </c>
      <c r="E34" t="s">
        <v>86</v>
      </c>
      <c r="F34" t="s">
        <v>86</v>
      </c>
      <c r="G34" t="s">
        <v>86</v>
      </c>
    </row>
    <row r="35" spans="1:7" x14ac:dyDescent="0.35">
      <c r="A35" t="s">
        <v>86</v>
      </c>
      <c r="B35" t="s">
        <v>86</v>
      </c>
      <c r="C35" t="s">
        <v>86</v>
      </c>
      <c r="E35" t="s">
        <v>86</v>
      </c>
      <c r="F35" t="s">
        <v>86</v>
      </c>
      <c r="G35" t="s">
        <v>86</v>
      </c>
    </row>
    <row r="36" spans="1:7" x14ac:dyDescent="0.35">
      <c r="A36" t="s">
        <v>86</v>
      </c>
      <c r="B36" t="s">
        <v>86</v>
      </c>
      <c r="C36" t="s">
        <v>86</v>
      </c>
      <c r="E36" t="s">
        <v>86</v>
      </c>
      <c r="F36" t="s">
        <v>86</v>
      </c>
      <c r="G36" t="s">
        <v>86</v>
      </c>
    </row>
    <row r="37" spans="1:7" x14ac:dyDescent="0.35">
      <c r="A37" t="s">
        <v>86</v>
      </c>
      <c r="B37" t="s">
        <v>86</v>
      </c>
      <c r="C37" t="s">
        <v>86</v>
      </c>
      <c r="E37" t="s">
        <v>86</v>
      </c>
      <c r="F37" t="s">
        <v>86</v>
      </c>
      <c r="G37" t="s">
        <v>86</v>
      </c>
    </row>
    <row r="38" spans="1:7" x14ac:dyDescent="0.35">
      <c r="A38" t="s">
        <v>86</v>
      </c>
      <c r="B38" t="s">
        <v>86</v>
      </c>
      <c r="C38" t="s">
        <v>86</v>
      </c>
      <c r="E38" t="s">
        <v>86</v>
      </c>
      <c r="F38" t="s">
        <v>86</v>
      </c>
      <c r="G38" t="s">
        <v>86</v>
      </c>
    </row>
    <row r="39" spans="1:7" x14ac:dyDescent="0.35">
      <c r="A39" t="s">
        <v>86</v>
      </c>
      <c r="B39" t="s">
        <v>86</v>
      </c>
      <c r="C39" t="s">
        <v>86</v>
      </c>
      <c r="E39" t="s">
        <v>86</v>
      </c>
      <c r="F39" t="s">
        <v>86</v>
      </c>
      <c r="G39" t="s">
        <v>86</v>
      </c>
    </row>
    <row r="40" spans="1:7" x14ac:dyDescent="0.35">
      <c r="A40" t="s">
        <v>86</v>
      </c>
      <c r="B40" t="s">
        <v>86</v>
      </c>
      <c r="C40" t="s">
        <v>86</v>
      </c>
      <c r="E40" t="s">
        <v>86</v>
      </c>
      <c r="F40" t="s">
        <v>86</v>
      </c>
      <c r="G40" t="s">
        <v>86</v>
      </c>
    </row>
    <row r="41" spans="1:7" x14ac:dyDescent="0.35">
      <c r="A41" t="s">
        <v>86</v>
      </c>
      <c r="B41" t="s">
        <v>86</v>
      </c>
      <c r="C41" t="s">
        <v>86</v>
      </c>
      <c r="E41" t="s">
        <v>86</v>
      </c>
      <c r="F41" t="s">
        <v>86</v>
      </c>
      <c r="G41" t="s">
        <v>86</v>
      </c>
    </row>
    <row r="42" spans="1:7" x14ac:dyDescent="0.35">
      <c r="A42" t="s">
        <v>86</v>
      </c>
      <c r="B42" t="s">
        <v>86</v>
      </c>
      <c r="C42" t="s">
        <v>86</v>
      </c>
      <c r="E42" t="s">
        <v>86</v>
      </c>
      <c r="F42" t="s">
        <v>86</v>
      </c>
      <c r="G42" t="s">
        <v>86</v>
      </c>
    </row>
    <row r="43" spans="1:7" x14ac:dyDescent="0.35">
      <c r="A43" t="s">
        <v>86</v>
      </c>
      <c r="B43" t="s">
        <v>86</v>
      </c>
      <c r="C43" t="s">
        <v>86</v>
      </c>
      <c r="E43" t="s">
        <v>86</v>
      </c>
      <c r="F43" t="s">
        <v>86</v>
      </c>
      <c r="G43" t="s">
        <v>86</v>
      </c>
    </row>
    <row r="44" spans="1:7" x14ac:dyDescent="0.35">
      <c r="A44" t="s">
        <v>86</v>
      </c>
      <c r="B44" t="s">
        <v>86</v>
      </c>
      <c r="C44" t="s">
        <v>86</v>
      </c>
      <c r="E44" t="s">
        <v>86</v>
      </c>
      <c r="F44" t="s">
        <v>86</v>
      </c>
      <c r="G44" t="s">
        <v>86</v>
      </c>
    </row>
    <row r="45" spans="1:7" x14ac:dyDescent="0.35">
      <c r="A45" t="s">
        <v>86</v>
      </c>
      <c r="B45" t="s">
        <v>86</v>
      </c>
      <c r="C45" t="s">
        <v>86</v>
      </c>
      <c r="E45" t="s">
        <v>86</v>
      </c>
      <c r="F45" t="s">
        <v>86</v>
      </c>
      <c r="G45" t="s">
        <v>86</v>
      </c>
    </row>
    <row r="46" spans="1:7" x14ac:dyDescent="0.35">
      <c r="A46" t="s">
        <v>86</v>
      </c>
      <c r="B46" t="s">
        <v>86</v>
      </c>
      <c r="C46" t="s">
        <v>86</v>
      </c>
      <c r="E46" t="s">
        <v>86</v>
      </c>
      <c r="F46" t="s">
        <v>86</v>
      </c>
      <c r="G46" t="s">
        <v>86</v>
      </c>
    </row>
    <row r="47" spans="1:7" x14ac:dyDescent="0.35">
      <c r="A47" t="s">
        <v>86</v>
      </c>
      <c r="B47" t="s">
        <v>86</v>
      </c>
      <c r="C47" t="s">
        <v>86</v>
      </c>
      <c r="E47" t="s">
        <v>86</v>
      </c>
      <c r="F47" t="s">
        <v>86</v>
      </c>
      <c r="G47" t="s">
        <v>86</v>
      </c>
    </row>
    <row r="48" spans="1:7" x14ac:dyDescent="0.35">
      <c r="A48" t="s">
        <v>86</v>
      </c>
      <c r="B48" t="s">
        <v>86</v>
      </c>
      <c r="C48" t="s">
        <v>86</v>
      </c>
      <c r="E48" t="s">
        <v>86</v>
      </c>
      <c r="F48" t="s">
        <v>86</v>
      </c>
      <c r="G48" t="s">
        <v>86</v>
      </c>
    </row>
    <row r="49" spans="1:7" x14ac:dyDescent="0.35">
      <c r="A49" t="s">
        <v>86</v>
      </c>
      <c r="B49" t="s">
        <v>86</v>
      </c>
      <c r="C49" t="s">
        <v>86</v>
      </c>
      <c r="E49" t="s">
        <v>86</v>
      </c>
      <c r="F49" t="s">
        <v>86</v>
      </c>
      <c r="G49" t="s">
        <v>86</v>
      </c>
    </row>
    <row r="50" spans="1:7" x14ac:dyDescent="0.35">
      <c r="A50" t="s">
        <v>86</v>
      </c>
      <c r="B50" t="s">
        <v>86</v>
      </c>
      <c r="C50" t="s">
        <v>86</v>
      </c>
      <c r="E50" t="s">
        <v>86</v>
      </c>
      <c r="F50" t="s">
        <v>86</v>
      </c>
      <c r="G50" t="s">
        <v>86</v>
      </c>
    </row>
    <row r="51" spans="1:7" x14ac:dyDescent="0.35">
      <c r="A51" t="s">
        <v>86</v>
      </c>
      <c r="B51" t="s">
        <v>86</v>
      </c>
      <c r="C51" t="s">
        <v>86</v>
      </c>
      <c r="E51" t="s">
        <v>86</v>
      </c>
      <c r="F51" t="s">
        <v>86</v>
      </c>
      <c r="G51" t="s">
        <v>86</v>
      </c>
    </row>
    <row r="52" spans="1:7" x14ac:dyDescent="0.35">
      <c r="A52" t="s">
        <v>86</v>
      </c>
      <c r="B52" t="s">
        <v>86</v>
      </c>
      <c r="C52" t="s">
        <v>86</v>
      </c>
      <c r="E52" t="s">
        <v>86</v>
      </c>
      <c r="F52" t="s">
        <v>86</v>
      </c>
      <c r="G52" t="s">
        <v>86</v>
      </c>
    </row>
    <row r="53" spans="1:7" x14ac:dyDescent="0.35">
      <c r="A53" t="s">
        <v>86</v>
      </c>
      <c r="B53" t="s">
        <v>86</v>
      </c>
      <c r="C53" t="s">
        <v>86</v>
      </c>
      <c r="E53" t="s">
        <v>86</v>
      </c>
      <c r="F53" t="s">
        <v>86</v>
      </c>
      <c r="G53" t="s">
        <v>86</v>
      </c>
    </row>
    <row r="54" spans="1:7" x14ac:dyDescent="0.35">
      <c r="A54" t="s">
        <v>86</v>
      </c>
      <c r="B54" t="s">
        <v>86</v>
      </c>
      <c r="C54" t="s">
        <v>86</v>
      </c>
      <c r="E54" t="s">
        <v>86</v>
      </c>
      <c r="F54" t="s">
        <v>86</v>
      </c>
      <c r="G54" t="s">
        <v>86</v>
      </c>
    </row>
    <row r="55" spans="1:7" x14ac:dyDescent="0.35">
      <c r="A55" t="s">
        <v>86</v>
      </c>
      <c r="B55" t="s">
        <v>86</v>
      </c>
      <c r="C55" t="s">
        <v>86</v>
      </c>
      <c r="E55" t="s">
        <v>86</v>
      </c>
      <c r="F55" t="s">
        <v>86</v>
      </c>
      <c r="G55" t="s">
        <v>86</v>
      </c>
    </row>
    <row r="56" spans="1:7" x14ac:dyDescent="0.35">
      <c r="A56" t="s">
        <v>86</v>
      </c>
      <c r="B56" t="s">
        <v>86</v>
      </c>
      <c r="C56" t="s">
        <v>86</v>
      </c>
      <c r="E56" t="s">
        <v>86</v>
      </c>
      <c r="F56" t="s">
        <v>86</v>
      </c>
      <c r="G56" t="s">
        <v>86</v>
      </c>
    </row>
    <row r="57" spans="1:7" x14ac:dyDescent="0.35">
      <c r="A57" t="s">
        <v>86</v>
      </c>
      <c r="B57" t="s">
        <v>86</v>
      </c>
      <c r="C57" t="s">
        <v>86</v>
      </c>
      <c r="E57" t="s">
        <v>86</v>
      </c>
      <c r="F57" t="s">
        <v>86</v>
      </c>
      <c r="G57" t="s">
        <v>86</v>
      </c>
    </row>
    <row r="58" spans="1:7" x14ac:dyDescent="0.35">
      <c r="A58" t="s">
        <v>86</v>
      </c>
      <c r="B58" t="s">
        <v>86</v>
      </c>
      <c r="C58" t="s">
        <v>86</v>
      </c>
      <c r="E58" t="s">
        <v>86</v>
      </c>
      <c r="F58" t="s">
        <v>86</v>
      </c>
      <c r="G58" t="s">
        <v>86</v>
      </c>
    </row>
    <row r="59" spans="1:7" x14ac:dyDescent="0.35">
      <c r="A59" t="s">
        <v>86</v>
      </c>
      <c r="B59" t="s">
        <v>86</v>
      </c>
      <c r="C59" t="s">
        <v>86</v>
      </c>
      <c r="E59" t="s">
        <v>86</v>
      </c>
      <c r="F59" t="s">
        <v>86</v>
      </c>
      <c r="G59" t="s">
        <v>86</v>
      </c>
    </row>
    <row r="60" spans="1:7" x14ac:dyDescent="0.35">
      <c r="A60" t="s">
        <v>86</v>
      </c>
      <c r="B60" t="s">
        <v>86</v>
      </c>
      <c r="C60" t="s">
        <v>86</v>
      </c>
      <c r="E60" t="s">
        <v>86</v>
      </c>
      <c r="F60" t="s">
        <v>86</v>
      </c>
      <c r="G60" t="s">
        <v>86</v>
      </c>
    </row>
    <row r="61" spans="1:7" x14ac:dyDescent="0.35">
      <c r="A61" t="s">
        <v>86</v>
      </c>
      <c r="B61" t="s">
        <v>86</v>
      </c>
      <c r="C61" t="s">
        <v>86</v>
      </c>
      <c r="E61" t="s">
        <v>86</v>
      </c>
      <c r="F61" t="s">
        <v>86</v>
      </c>
      <c r="G61" t="s">
        <v>86</v>
      </c>
    </row>
    <row r="62" spans="1:7" x14ac:dyDescent="0.35">
      <c r="A62" t="s">
        <v>86</v>
      </c>
      <c r="B62" t="s">
        <v>86</v>
      </c>
      <c r="C62" t="s">
        <v>86</v>
      </c>
      <c r="E62" t="s">
        <v>86</v>
      </c>
      <c r="F62" t="s">
        <v>86</v>
      </c>
      <c r="G62" t="s">
        <v>86</v>
      </c>
    </row>
    <row r="63" spans="1:7" x14ac:dyDescent="0.35">
      <c r="A63" t="s">
        <v>86</v>
      </c>
      <c r="B63" t="s">
        <v>86</v>
      </c>
      <c r="C63" t="s">
        <v>86</v>
      </c>
      <c r="E63" t="s">
        <v>86</v>
      </c>
      <c r="F63" t="s">
        <v>86</v>
      </c>
      <c r="G63" t="s">
        <v>86</v>
      </c>
    </row>
    <row r="64" spans="1:7" x14ac:dyDescent="0.35">
      <c r="A64" t="s">
        <v>86</v>
      </c>
      <c r="B64" t="s">
        <v>86</v>
      </c>
      <c r="C64" t="s">
        <v>86</v>
      </c>
      <c r="E64" t="s">
        <v>86</v>
      </c>
      <c r="F64" t="s">
        <v>86</v>
      </c>
      <c r="G64" t="s">
        <v>86</v>
      </c>
    </row>
    <row r="65" spans="1:7" x14ac:dyDescent="0.35">
      <c r="A65" t="s">
        <v>86</v>
      </c>
      <c r="B65" t="s">
        <v>86</v>
      </c>
      <c r="C65" t="s">
        <v>86</v>
      </c>
      <c r="E65" t="s">
        <v>86</v>
      </c>
      <c r="F65" t="s">
        <v>86</v>
      </c>
      <c r="G65" t="s">
        <v>86</v>
      </c>
    </row>
    <row r="66" spans="1:7" x14ac:dyDescent="0.35">
      <c r="A66" t="s">
        <v>86</v>
      </c>
      <c r="B66" t="s">
        <v>86</v>
      </c>
      <c r="C66" t="s">
        <v>86</v>
      </c>
      <c r="E66" t="s">
        <v>86</v>
      </c>
      <c r="F66" t="s">
        <v>86</v>
      </c>
      <c r="G66" t="s">
        <v>86</v>
      </c>
    </row>
    <row r="67" spans="1:7" x14ac:dyDescent="0.35">
      <c r="A67" t="s">
        <v>86</v>
      </c>
      <c r="B67" t="s">
        <v>86</v>
      </c>
      <c r="C67" t="s">
        <v>86</v>
      </c>
      <c r="E67" t="s">
        <v>86</v>
      </c>
      <c r="F67" t="s">
        <v>86</v>
      </c>
      <c r="G67" t="s">
        <v>86</v>
      </c>
    </row>
    <row r="68" spans="1:7" x14ac:dyDescent="0.35">
      <c r="A68" t="s">
        <v>86</v>
      </c>
      <c r="B68" t="s">
        <v>86</v>
      </c>
      <c r="C68" t="s">
        <v>86</v>
      </c>
      <c r="E68" t="s">
        <v>86</v>
      </c>
      <c r="F68" t="s">
        <v>86</v>
      </c>
      <c r="G68" t="s">
        <v>86</v>
      </c>
    </row>
    <row r="69" spans="1:7" x14ac:dyDescent="0.35">
      <c r="A69" t="s">
        <v>86</v>
      </c>
      <c r="B69" t="s">
        <v>86</v>
      </c>
      <c r="C69" t="s">
        <v>86</v>
      </c>
      <c r="E69" t="s">
        <v>86</v>
      </c>
      <c r="F69" t="s">
        <v>86</v>
      </c>
      <c r="G69" t="s">
        <v>86</v>
      </c>
    </row>
    <row r="70" spans="1:7" x14ac:dyDescent="0.35">
      <c r="A70" t="s">
        <v>86</v>
      </c>
      <c r="B70" t="s">
        <v>86</v>
      </c>
      <c r="C70" t="s">
        <v>86</v>
      </c>
      <c r="E70" t="s">
        <v>86</v>
      </c>
      <c r="F70" t="s">
        <v>86</v>
      </c>
      <c r="G70" t="s">
        <v>86</v>
      </c>
    </row>
    <row r="71" spans="1:7" x14ac:dyDescent="0.35">
      <c r="A71" t="s">
        <v>86</v>
      </c>
      <c r="B71" t="s">
        <v>86</v>
      </c>
      <c r="C71" t="s">
        <v>86</v>
      </c>
      <c r="E71" t="s">
        <v>86</v>
      </c>
      <c r="F71" t="s">
        <v>86</v>
      </c>
      <c r="G71" t="s">
        <v>86</v>
      </c>
    </row>
    <row r="72" spans="1:7" x14ac:dyDescent="0.35">
      <c r="A72" t="s">
        <v>86</v>
      </c>
      <c r="B72" t="s">
        <v>86</v>
      </c>
      <c r="C72" t="s">
        <v>86</v>
      </c>
      <c r="E72" t="s">
        <v>86</v>
      </c>
      <c r="F72" t="s">
        <v>86</v>
      </c>
      <c r="G72" t="s">
        <v>86</v>
      </c>
    </row>
    <row r="73" spans="1:7" x14ac:dyDescent="0.35">
      <c r="A73" t="s">
        <v>86</v>
      </c>
      <c r="B73" t="s">
        <v>86</v>
      </c>
      <c r="C73" t="s">
        <v>86</v>
      </c>
      <c r="E73" t="s">
        <v>86</v>
      </c>
      <c r="F73" t="s">
        <v>86</v>
      </c>
      <c r="G73" t="s">
        <v>86</v>
      </c>
    </row>
    <row r="74" spans="1:7" x14ac:dyDescent="0.35">
      <c r="A74" t="s">
        <v>86</v>
      </c>
      <c r="B74" t="s">
        <v>86</v>
      </c>
      <c r="C74" t="s">
        <v>86</v>
      </c>
      <c r="E74" t="s">
        <v>86</v>
      </c>
      <c r="F74" t="s">
        <v>86</v>
      </c>
      <c r="G74" t="s">
        <v>86</v>
      </c>
    </row>
    <row r="75" spans="1:7" x14ac:dyDescent="0.35">
      <c r="A75" t="s">
        <v>86</v>
      </c>
      <c r="B75" t="s">
        <v>86</v>
      </c>
      <c r="C75" t="s">
        <v>86</v>
      </c>
      <c r="E75" t="s">
        <v>86</v>
      </c>
      <c r="F75" t="s">
        <v>86</v>
      </c>
      <c r="G75" t="s">
        <v>86</v>
      </c>
    </row>
    <row r="76" spans="1:7" x14ac:dyDescent="0.35">
      <c r="A76" t="s">
        <v>86</v>
      </c>
      <c r="B76" t="s">
        <v>86</v>
      </c>
      <c r="C76" t="s">
        <v>86</v>
      </c>
      <c r="E76" t="s">
        <v>86</v>
      </c>
      <c r="F76" t="s">
        <v>86</v>
      </c>
      <c r="G76" t="s">
        <v>86</v>
      </c>
    </row>
    <row r="77" spans="1:7" x14ac:dyDescent="0.35">
      <c r="A77" t="s">
        <v>86</v>
      </c>
      <c r="B77" t="s">
        <v>86</v>
      </c>
      <c r="C77" t="s">
        <v>86</v>
      </c>
      <c r="E77" t="s">
        <v>86</v>
      </c>
      <c r="F77" t="s">
        <v>86</v>
      </c>
      <c r="G77" t="s">
        <v>86</v>
      </c>
    </row>
    <row r="78" spans="1:7" x14ac:dyDescent="0.35">
      <c r="A78" t="s">
        <v>86</v>
      </c>
      <c r="B78" t="s">
        <v>86</v>
      </c>
      <c r="C78" t="s">
        <v>86</v>
      </c>
      <c r="E78" t="s">
        <v>86</v>
      </c>
      <c r="F78" t="s">
        <v>86</v>
      </c>
      <c r="G78" t="s">
        <v>86</v>
      </c>
    </row>
    <row r="79" spans="1:7" x14ac:dyDescent="0.35">
      <c r="A79" t="s">
        <v>86</v>
      </c>
      <c r="B79" t="s">
        <v>86</v>
      </c>
      <c r="C79" t="s">
        <v>86</v>
      </c>
      <c r="E79" t="s">
        <v>86</v>
      </c>
      <c r="F79" t="s">
        <v>86</v>
      </c>
      <c r="G79" t="s">
        <v>86</v>
      </c>
    </row>
    <row r="80" spans="1:7" x14ac:dyDescent="0.35">
      <c r="A80" t="s">
        <v>86</v>
      </c>
      <c r="B80" t="s">
        <v>86</v>
      </c>
      <c r="C80" t="s">
        <v>86</v>
      </c>
      <c r="E80" t="s">
        <v>86</v>
      </c>
      <c r="F80" t="s">
        <v>86</v>
      </c>
      <c r="G80" t="s">
        <v>86</v>
      </c>
    </row>
    <row r="81" spans="1:7" x14ac:dyDescent="0.35">
      <c r="A81" t="s">
        <v>86</v>
      </c>
      <c r="B81" t="s">
        <v>86</v>
      </c>
      <c r="C81" t="s">
        <v>86</v>
      </c>
      <c r="E81" t="s">
        <v>86</v>
      </c>
      <c r="F81" t="s">
        <v>86</v>
      </c>
      <c r="G81" t="s">
        <v>86</v>
      </c>
    </row>
    <row r="82" spans="1:7" x14ac:dyDescent="0.35">
      <c r="A82" t="s">
        <v>86</v>
      </c>
      <c r="B82" t="s">
        <v>86</v>
      </c>
      <c r="C82" t="s">
        <v>86</v>
      </c>
      <c r="E82" t="s">
        <v>86</v>
      </c>
      <c r="F82" t="s">
        <v>86</v>
      </c>
      <c r="G82" t="s">
        <v>86</v>
      </c>
    </row>
    <row r="83" spans="1:7" x14ac:dyDescent="0.35">
      <c r="A83" t="s">
        <v>86</v>
      </c>
      <c r="B83" t="s">
        <v>86</v>
      </c>
      <c r="C83" t="s">
        <v>86</v>
      </c>
      <c r="E83" t="s">
        <v>86</v>
      </c>
      <c r="F83" t="s">
        <v>86</v>
      </c>
      <c r="G83" t="s">
        <v>86</v>
      </c>
    </row>
    <row r="84" spans="1:7" x14ac:dyDescent="0.35">
      <c r="A84" t="s">
        <v>86</v>
      </c>
      <c r="B84" t="s">
        <v>86</v>
      </c>
      <c r="C84" t="s">
        <v>86</v>
      </c>
      <c r="E84" t="s">
        <v>86</v>
      </c>
      <c r="F84" t="s">
        <v>86</v>
      </c>
      <c r="G84" t="s">
        <v>86</v>
      </c>
    </row>
    <row r="85" spans="1:7" x14ac:dyDescent="0.35">
      <c r="A85" t="s">
        <v>86</v>
      </c>
      <c r="B85" t="s">
        <v>86</v>
      </c>
      <c r="C85" t="s">
        <v>86</v>
      </c>
      <c r="E85" t="s">
        <v>86</v>
      </c>
      <c r="F85" t="s">
        <v>86</v>
      </c>
      <c r="G85" t="s">
        <v>86</v>
      </c>
    </row>
    <row r="86" spans="1:7" x14ac:dyDescent="0.35">
      <c r="A86" t="s">
        <v>86</v>
      </c>
      <c r="B86" t="s">
        <v>86</v>
      </c>
      <c r="C86" t="s">
        <v>86</v>
      </c>
      <c r="E86" t="s">
        <v>86</v>
      </c>
      <c r="F86" t="s">
        <v>86</v>
      </c>
      <c r="G86" t="s">
        <v>86</v>
      </c>
    </row>
    <row r="87" spans="1:7" x14ac:dyDescent="0.35">
      <c r="A87" t="s">
        <v>86</v>
      </c>
      <c r="B87" t="s">
        <v>86</v>
      </c>
      <c r="C87" t="s">
        <v>86</v>
      </c>
      <c r="E87" t="s">
        <v>86</v>
      </c>
      <c r="F87" t="s">
        <v>86</v>
      </c>
      <c r="G87" t="s">
        <v>86</v>
      </c>
    </row>
    <row r="88" spans="1:7" x14ac:dyDescent="0.35">
      <c r="A88" t="s">
        <v>86</v>
      </c>
      <c r="B88" t="s">
        <v>86</v>
      </c>
      <c r="C88" t="s">
        <v>86</v>
      </c>
      <c r="E88" t="s">
        <v>86</v>
      </c>
      <c r="F88" t="s">
        <v>86</v>
      </c>
      <c r="G88" t="s">
        <v>86</v>
      </c>
    </row>
    <row r="89" spans="1:7" x14ac:dyDescent="0.35">
      <c r="A89" t="s">
        <v>86</v>
      </c>
      <c r="B89" t="s">
        <v>86</v>
      </c>
      <c r="C89" t="s">
        <v>86</v>
      </c>
      <c r="E89" t="s">
        <v>86</v>
      </c>
      <c r="F89" t="s">
        <v>86</v>
      </c>
      <c r="G89" t="s">
        <v>86</v>
      </c>
    </row>
    <row r="90" spans="1:7" x14ac:dyDescent="0.35">
      <c r="A90" t="s">
        <v>86</v>
      </c>
      <c r="B90" t="s">
        <v>86</v>
      </c>
      <c r="C90" t="s">
        <v>86</v>
      </c>
      <c r="E90" t="s">
        <v>86</v>
      </c>
      <c r="F90" t="s">
        <v>86</v>
      </c>
      <c r="G90" t="s">
        <v>86</v>
      </c>
    </row>
    <row r="91" spans="1:7" x14ac:dyDescent="0.35">
      <c r="A91" t="s">
        <v>86</v>
      </c>
      <c r="B91" t="s">
        <v>86</v>
      </c>
      <c r="C91" t="s">
        <v>86</v>
      </c>
      <c r="E91" t="s">
        <v>86</v>
      </c>
      <c r="F91" t="s">
        <v>86</v>
      </c>
      <c r="G91" t="s">
        <v>86</v>
      </c>
    </row>
    <row r="92" spans="1:7" x14ac:dyDescent="0.35">
      <c r="A92" t="s">
        <v>86</v>
      </c>
      <c r="B92" t="s">
        <v>86</v>
      </c>
      <c r="C92" t="s">
        <v>86</v>
      </c>
      <c r="E92" t="s">
        <v>86</v>
      </c>
      <c r="F92" t="s">
        <v>86</v>
      </c>
      <c r="G92" t="s">
        <v>86</v>
      </c>
    </row>
    <row r="93" spans="1:7" x14ac:dyDescent="0.35">
      <c r="A93" t="s">
        <v>86</v>
      </c>
      <c r="B93" t="s">
        <v>86</v>
      </c>
      <c r="C93" t="s">
        <v>86</v>
      </c>
      <c r="E93" t="s">
        <v>86</v>
      </c>
      <c r="F93" t="s">
        <v>86</v>
      </c>
      <c r="G93" t="s">
        <v>86</v>
      </c>
    </row>
    <row r="94" spans="1:7" x14ac:dyDescent="0.35">
      <c r="A94" t="s">
        <v>86</v>
      </c>
      <c r="B94" t="s">
        <v>86</v>
      </c>
      <c r="C94" t="s">
        <v>86</v>
      </c>
      <c r="E94" t="s">
        <v>86</v>
      </c>
      <c r="F94" t="s">
        <v>86</v>
      </c>
      <c r="G94" t="s">
        <v>86</v>
      </c>
    </row>
    <row r="95" spans="1:7" x14ac:dyDescent="0.35">
      <c r="A95" t="s">
        <v>86</v>
      </c>
      <c r="B95" t="s">
        <v>86</v>
      </c>
      <c r="C95" t="s">
        <v>86</v>
      </c>
      <c r="E95" t="s">
        <v>86</v>
      </c>
      <c r="F95" t="s">
        <v>86</v>
      </c>
      <c r="G95" t="s">
        <v>86</v>
      </c>
    </row>
    <row r="96" spans="1:7" x14ac:dyDescent="0.35">
      <c r="A96" t="s">
        <v>86</v>
      </c>
      <c r="B96" t="s">
        <v>86</v>
      </c>
      <c r="C96" t="s">
        <v>86</v>
      </c>
      <c r="E96" t="s">
        <v>86</v>
      </c>
      <c r="F96" t="s">
        <v>86</v>
      </c>
      <c r="G96" t="s">
        <v>86</v>
      </c>
    </row>
    <row r="97" spans="1:7" x14ac:dyDescent="0.35">
      <c r="A97" t="s">
        <v>86</v>
      </c>
      <c r="B97" t="s">
        <v>86</v>
      </c>
      <c r="C97" t="s">
        <v>86</v>
      </c>
      <c r="E97" t="s">
        <v>86</v>
      </c>
      <c r="F97" t="s">
        <v>86</v>
      </c>
      <c r="G97" t="s">
        <v>86</v>
      </c>
    </row>
    <row r="98" spans="1:7" x14ac:dyDescent="0.35">
      <c r="A98" t="s">
        <v>86</v>
      </c>
      <c r="B98" t="s">
        <v>86</v>
      </c>
      <c r="C98" t="s">
        <v>86</v>
      </c>
      <c r="E98" t="s">
        <v>86</v>
      </c>
      <c r="F98" t="s">
        <v>86</v>
      </c>
      <c r="G98" t="s">
        <v>86</v>
      </c>
    </row>
    <row r="99" spans="1:7" x14ac:dyDescent="0.35">
      <c r="A99" t="s">
        <v>86</v>
      </c>
      <c r="B99" t="s">
        <v>86</v>
      </c>
      <c r="C99" t="s">
        <v>86</v>
      </c>
      <c r="E99" t="s">
        <v>86</v>
      </c>
      <c r="F99" t="s">
        <v>86</v>
      </c>
      <c r="G99" t="s">
        <v>86</v>
      </c>
    </row>
    <row r="100" spans="1:7" x14ac:dyDescent="0.35">
      <c r="A100" t="s">
        <v>86</v>
      </c>
      <c r="B100" t="s">
        <v>86</v>
      </c>
      <c r="C100" t="s">
        <v>86</v>
      </c>
      <c r="E100" t="s">
        <v>86</v>
      </c>
      <c r="F100" t="s">
        <v>86</v>
      </c>
      <c r="G100" t="s">
        <v>86</v>
      </c>
    </row>
    <row r="101" spans="1:7" x14ac:dyDescent="0.35">
      <c r="A101" t="s">
        <v>86</v>
      </c>
      <c r="B101" t="s">
        <v>86</v>
      </c>
      <c r="C101" t="s">
        <v>86</v>
      </c>
      <c r="E101" t="s">
        <v>86</v>
      </c>
      <c r="F101" t="s">
        <v>86</v>
      </c>
      <c r="G101" t="s">
        <v>86</v>
      </c>
    </row>
    <row r="102" spans="1:7" x14ac:dyDescent="0.35">
      <c r="A102" t="s">
        <v>86</v>
      </c>
      <c r="B102" t="s">
        <v>86</v>
      </c>
      <c r="C102" t="s">
        <v>86</v>
      </c>
      <c r="E102" t="s">
        <v>86</v>
      </c>
      <c r="F102" t="s">
        <v>86</v>
      </c>
      <c r="G102" t="s">
        <v>86</v>
      </c>
    </row>
    <row r="103" spans="1:7" x14ac:dyDescent="0.35">
      <c r="A103" t="s">
        <v>86</v>
      </c>
      <c r="B103" t="s">
        <v>86</v>
      </c>
      <c r="C103" t="s">
        <v>86</v>
      </c>
      <c r="E103" t="s">
        <v>86</v>
      </c>
      <c r="F103" t="s">
        <v>86</v>
      </c>
      <c r="G103" t="s">
        <v>86</v>
      </c>
    </row>
    <row r="104" spans="1:7" x14ac:dyDescent="0.35">
      <c r="A104" t="s">
        <v>86</v>
      </c>
      <c r="B104" t="s">
        <v>86</v>
      </c>
      <c r="C104" t="s">
        <v>86</v>
      </c>
      <c r="E104" t="s">
        <v>86</v>
      </c>
      <c r="F104" t="s">
        <v>86</v>
      </c>
      <c r="G104" t="s">
        <v>86</v>
      </c>
    </row>
    <row r="105" spans="1:7" x14ac:dyDescent="0.35">
      <c r="A105" t="s">
        <v>86</v>
      </c>
      <c r="B105" t="s">
        <v>86</v>
      </c>
      <c r="C105" t="s">
        <v>86</v>
      </c>
      <c r="E105" t="s">
        <v>86</v>
      </c>
      <c r="F105" t="s">
        <v>86</v>
      </c>
      <c r="G105" t="s">
        <v>86</v>
      </c>
    </row>
    <row r="106" spans="1:7" x14ac:dyDescent="0.35">
      <c r="A106" t="s">
        <v>86</v>
      </c>
      <c r="B106" t="s">
        <v>86</v>
      </c>
      <c r="C106" t="s">
        <v>86</v>
      </c>
      <c r="E106" t="s">
        <v>86</v>
      </c>
      <c r="F106" t="s">
        <v>86</v>
      </c>
      <c r="G106" t="s">
        <v>86</v>
      </c>
    </row>
    <row r="107" spans="1:7" x14ac:dyDescent="0.35">
      <c r="A107" t="s">
        <v>86</v>
      </c>
      <c r="B107" t="s">
        <v>86</v>
      </c>
      <c r="C107" t="s">
        <v>86</v>
      </c>
      <c r="E107" t="s">
        <v>86</v>
      </c>
      <c r="F107" t="s">
        <v>86</v>
      </c>
      <c r="G107" t="s">
        <v>86</v>
      </c>
    </row>
    <row r="108" spans="1:7" x14ac:dyDescent="0.35">
      <c r="A108" t="s">
        <v>86</v>
      </c>
      <c r="B108" t="s">
        <v>86</v>
      </c>
      <c r="C108" t="s">
        <v>86</v>
      </c>
      <c r="E108" t="s">
        <v>86</v>
      </c>
      <c r="F108" t="s">
        <v>86</v>
      </c>
      <c r="G108" t="s">
        <v>86</v>
      </c>
    </row>
    <row r="109" spans="1:7" x14ac:dyDescent="0.35">
      <c r="A109" t="s">
        <v>86</v>
      </c>
      <c r="B109" t="s">
        <v>86</v>
      </c>
      <c r="C109" t="s">
        <v>86</v>
      </c>
      <c r="E109" t="s">
        <v>86</v>
      </c>
      <c r="F109" t="s">
        <v>86</v>
      </c>
      <c r="G109" t="s">
        <v>86</v>
      </c>
    </row>
    <row r="110" spans="1:7" x14ac:dyDescent="0.35">
      <c r="A110" t="s">
        <v>86</v>
      </c>
      <c r="B110" t="s">
        <v>86</v>
      </c>
      <c r="C110" t="s">
        <v>86</v>
      </c>
      <c r="E110" t="s">
        <v>86</v>
      </c>
      <c r="F110" t="s">
        <v>86</v>
      </c>
      <c r="G110" t="s">
        <v>86</v>
      </c>
    </row>
    <row r="111" spans="1:7" x14ac:dyDescent="0.35">
      <c r="A111" t="s">
        <v>86</v>
      </c>
      <c r="B111" t="s">
        <v>86</v>
      </c>
      <c r="C111" t="s">
        <v>86</v>
      </c>
      <c r="E111" t="s">
        <v>86</v>
      </c>
      <c r="F111" t="s">
        <v>86</v>
      </c>
      <c r="G111" t="s">
        <v>86</v>
      </c>
    </row>
    <row r="112" spans="1:7" x14ac:dyDescent="0.35">
      <c r="A112" t="s">
        <v>86</v>
      </c>
      <c r="B112" t="s">
        <v>86</v>
      </c>
      <c r="C112" t="s">
        <v>86</v>
      </c>
      <c r="E112" t="s">
        <v>86</v>
      </c>
      <c r="F112" t="s">
        <v>86</v>
      </c>
      <c r="G112" t="s">
        <v>86</v>
      </c>
    </row>
    <row r="113" spans="1:7" x14ac:dyDescent="0.35">
      <c r="A113" t="s">
        <v>86</v>
      </c>
      <c r="B113" t="s">
        <v>86</v>
      </c>
      <c r="C113" t="s">
        <v>86</v>
      </c>
      <c r="E113" t="s">
        <v>86</v>
      </c>
      <c r="F113" t="s">
        <v>86</v>
      </c>
      <c r="G113" t="s">
        <v>86</v>
      </c>
    </row>
    <row r="114" spans="1:7" x14ac:dyDescent="0.35">
      <c r="A114" t="s">
        <v>86</v>
      </c>
      <c r="B114" t="s">
        <v>86</v>
      </c>
      <c r="C114" t="s">
        <v>86</v>
      </c>
      <c r="E114" t="s">
        <v>86</v>
      </c>
      <c r="F114" t="s">
        <v>86</v>
      </c>
      <c r="G114" t="s">
        <v>86</v>
      </c>
    </row>
    <row r="115" spans="1:7" x14ac:dyDescent="0.35">
      <c r="A115" t="s">
        <v>86</v>
      </c>
      <c r="B115" t="s">
        <v>86</v>
      </c>
      <c r="C115" t="s">
        <v>86</v>
      </c>
      <c r="E115" t="s">
        <v>86</v>
      </c>
      <c r="F115" t="s">
        <v>86</v>
      </c>
      <c r="G115" t="s">
        <v>86</v>
      </c>
    </row>
    <row r="116" spans="1:7" x14ac:dyDescent="0.35">
      <c r="A116" t="s">
        <v>86</v>
      </c>
      <c r="B116" t="s">
        <v>86</v>
      </c>
      <c r="C116" t="s">
        <v>86</v>
      </c>
      <c r="E116" t="s">
        <v>86</v>
      </c>
      <c r="F116" t="s">
        <v>86</v>
      </c>
      <c r="G116" t="s">
        <v>86</v>
      </c>
    </row>
    <row r="117" spans="1:7" x14ac:dyDescent="0.35">
      <c r="A117" t="s">
        <v>86</v>
      </c>
      <c r="B117" t="s">
        <v>86</v>
      </c>
      <c r="C117" t="s">
        <v>86</v>
      </c>
      <c r="E117" t="s">
        <v>86</v>
      </c>
      <c r="F117" t="s">
        <v>86</v>
      </c>
      <c r="G117" t="s">
        <v>86</v>
      </c>
    </row>
    <row r="118" spans="1:7" x14ac:dyDescent="0.35">
      <c r="A118" t="s">
        <v>86</v>
      </c>
      <c r="B118" t="s">
        <v>86</v>
      </c>
      <c r="C118" t="s">
        <v>86</v>
      </c>
      <c r="E118" t="s">
        <v>86</v>
      </c>
      <c r="F118" t="s">
        <v>86</v>
      </c>
      <c r="G118" t="s">
        <v>86</v>
      </c>
    </row>
    <row r="119" spans="1:7" x14ac:dyDescent="0.35">
      <c r="A119" t="s">
        <v>86</v>
      </c>
      <c r="B119" t="s">
        <v>86</v>
      </c>
      <c r="C119" t="s">
        <v>86</v>
      </c>
      <c r="E119" t="s">
        <v>86</v>
      </c>
      <c r="F119" t="s">
        <v>86</v>
      </c>
      <c r="G119" t="s">
        <v>86</v>
      </c>
    </row>
    <row r="120" spans="1:7" x14ac:dyDescent="0.35">
      <c r="A120" t="s">
        <v>86</v>
      </c>
      <c r="B120" t="s">
        <v>86</v>
      </c>
      <c r="C120" t="s">
        <v>86</v>
      </c>
      <c r="E120" t="s">
        <v>86</v>
      </c>
      <c r="F120" t="s">
        <v>86</v>
      </c>
      <c r="G120" t="s">
        <v>86</v>
      </c>
    </row>
    <row r="121" spans="1:7" x14ac:dyDescent="0.35">
      <c r="A121" t="s">
        <v>86</v>
      </c>
      <c r="B121" t="s">
        <v>86</v>
      </c>
      <c r="C121" t="s">
        <v>86</v>
      </c>
      <c r="E121" t="s">
        <v>86</v>
      </c>
      <c r="F121" t="s">
        <v>86</v>
      </c>
      <c r="G121" t="s">
        <v>86</v>
      </c>
    </row>
    <row r="122" spans="1:7" x14ac:dyDescent="0.35">
      <c r="A122" t="s">
        <v>86</v>
      </c>
      <c r="B122" t="s">
        <v>86</v>
      </c>
      <c r="C122" t="s">
        <v>86</v>
      </c>
      <c r="E122" t="s">
        <v>86</v>
      </c>
      <c r="F122" t="s">
        <v>86</v>
      </c>
      <c r="G122" t="s">
        <v>86</v>
      </c>
    </row>
    <row r="123" spans="1:7" x14ac:dyDescent="0.35">
      <c r="A123" t="s">
        <v>86</v>
      </c>
      <c r="B123" t="s">
        <v>86</v>
      </c>
      <c r="C123" t="s">
        <v>86</v>
      </c>
      <c r="E123" t="s">
        <v>86</v>
      </c>
      <c r="F123" t="s">
        <v>86</v>
      </c>
      <c r="G123" t="s">
        <v>86</v>
      </c>
    </row>
    <row r="124" spans="1:7" x14ac:dyDescent="0.35">
      <c r="A124" t="s">
        <v>86</v>
      </c>
      <c r="B124" t="s">
        <v>86</v>
      </c>
      <c r="C124" t="s">
        <v>86</v>
      </c>
      <c r="E124" t="s">
        <v>86</v>
      </c>
      <c r="F124" t="s">
        <v>86</v>
      </c>
      <c r="G124" t="s">
        <v>86</v>
      </c>
    </row>
    <row r="125" spans="1:7" x14ac:dyDescent="0.35">
      <c r="A125" t="s">
        <v>86</v>
      </c>
      <c r="B125" t="s">
        <v>86</v>
      </c>
      <c r="C125" t="s">
        <v>86</v>
      </c>
      <c r="E125" t="s">
        <v>86</v>
      </c>
      <c r="F125" t="s">
        <v>86</v>
      </c>
      <c r="G125" t="s">
        <v>86</v>
      </c>
    </row>
    <row r="126" spans="1:7" x14ac:dyDescent="0.35">
      <c r="A126" t="s">
        <v>86</v>
      </c>
      <c r="B126" t="s">
        <v>86</v>
      </c>
      <c r="C126" t="s">
        <v>86</v>
      </c>
      <c r="E126" t="s">
        <v>86</v>
      </c>
      <c r="F126" t="s">
        <v>86</v>
      </c>
      <c r="G126" t="s">
        <v>86</v>
      </c>
    </row>
    <row r="127" spans="1:7" x14ac:dyDescent="0.35">
      <c r="A127" t="s">
        <v>86</v>
      </c>
      <c r="B127" t="s">
        <v>86</v>
      </c>
      <c r="C127" t="s">
        <v>86</v>
      </c>
      <c r="E127" t="s">
        <v>86</v>
      </c>
      <c r="F127" t="s">
        <v>86</v>
      </c>
      <c r="G127" t="s">
        <v>86</v>
      </c>
    </row>
    <row r="128" spans="1:7" x14ac:dyDescent="0.35">
      <c r="A128" t="s">
        <v>86</v>
      </c>
      <c r="B128" t="s">
        <v>86</v>
      </c>
      <c r="C128" t="s">
        <v>86</v>
      </c>
      <c r="E128" t="s">
        <v>86</v>
      </c>
      <c r="F128" t="s">
        <v>86</v>
      </c>
      <c r="G128" t="s">
        <v>86</v>
      </c>
    </row>
    <row r="129" spans="1:7" x14ac:dyDescent="0.35">
      <c r="A129" t="s">
        <v>86</v>
      </c>
      <c r="B129" t="s">
        <v>86</v>
      </c>
      <c r="C129" t="s">
        <v>86</v>
      </c>
      <c r="E129" t="s">
        <v>86</v>
      </c>
      <c r="F129" t="s">
        <v>86</v>
      </c>
      <c r="G129" t="s">
        <v>86</v>
      </c>
    </row>
    <row r="130" spans="1:7" x14ac:dyDescent="0.35">
      <c r="A130" t="s">
        <v>86</v>
      </c>
      <c r="B130" t="s">
        <v>86</v>
      </c>
      <c r="C130" t="s">
        <v>86</v>
      </c>
      <c r="E130" t="s">
        <v>86</v>
      </c>
      <c r="F130" t="s">
        <v>86</v>
      </c>
      <c r="G130" t="s">
        <v>86</v>
      </c>
    </row>
    <row r="131" spans="1:7" x14ac:dyDescent="0.35">
      <c r="A131" t="s">
        <v>86</v>
      </c>
      <c r="B131" t="s">
        <v>86</v>
      </c>
      <c r="C131" t="s">
        <v>86</v>
      </c>
      <c r="E131" t="s">
        <v>86</v>
      </c>
      <c r="F131" t="s">
        <v>86</v>
      </c>
      <c r="G131" t="s">
        <v>86</v>
      </c>
    </row>
    <row r="132" spans="1:7" x14ac:dyDescent="0.35">
      <c r="A132" t="s">
        <v>86</v>
      </c>
      <c r="B132" t="s">
        <v>86</v>
      </c>
      <c r="C132" t="s">
        <v>86</v>
      </c>
      <c r="E132" t="s">
        <v>86</v>
      </c>
      <c r="F132" t="s">
        <v>86</v>
      </c>
      <c r="G132" t="s">
        <v>86</v>
      </c>
    </row>
    <row r="133" spans="1:7" x14ac:dyDescent="0.35">
      <c r="A133" t="s">
        <v>86</v>
      </c>
      <c r="B133" t="s">
        <v>86</v>
      </c>
      <c r="C133" t="s">
        <v>86</v>
      </c>
      <c r="E133" t="s">
        <v>86</v>
      </c>
      <c r="F133" t="s">
        <v>86</v>
      </c>
      <c r="G133" t="s">
        <v>86</v>
      </c>
    </row>
    <row r="134" spans="1:7" x14ac:dyDescent="0.35">
      <c r="A134" t="s">
        <v>86</v>
      </c>
      <c r="B134" t="s">
        <v>86</v>
      </c>
      <c r="C134" t="s">
        <v>86</v>
      </c>
      <c r="E134" t="s">
        <v>86</v>
      </c>
      <c r="F134" t="s">
        <v>86</v>
      </c>
      <c r="G134" t="s">
        <v>86</v>
      </c>
    </row>
    <row r="135" spans="1:7" x14ac:dyDescent="0.35">
      <c r="A135" t="s">
        <v>86</v>
      </c>
      <c r="B135" t="s">
        <v>86</v>
      </c>
      <c r="C135" t="s">
        <v>86</v>
      </c>
      <c r="E135" t="s">
        <v>86</v>
      </c>
      <c r="F135" t="s">
        <v>86</v>
      </c>
      <c r="G135" t="s">
        <v>86</v>
      </c>
    </row>
    <row r="136" spans="1:7" x14ac:dyDescent="0.35">
      <c r="A136" t="s">
        <v>86</v>
      </c>
      <c r="B136" t="s">
        <v>86</v>
      </c>
      <c r="C136" t="s">
        <v>86</v>
      </c>
      <c r="E136" t="s">
        <v>86</v>
      </c>
      <c r="F136" t="s">
        <v>86</v>
      </c>
      <c r="G136" t="s">
        <v>86</v>
      </c>
    </row>
    <row r="137" spans="1:7" x14ac:dyDescent="0.35">
      <c r="A137" t="s">
        <v>86</v>
      </c>
      <c r="B137" t="s">
        <v>86</v>
      </c>
      <c r="C137" t="s">
        <v>86</v>
      </c>
      <c r="E137" t="s">
        <v>86</v>
      </c>
      <c r="F137" t="s">
        <v>86</v>
      </c>
      <c r="G137" t="s">
        <v>86</v>
      </c>
    </row>
    <row r="138" spans="1:7" x14ac:dyDescent="0.35">
      <c r="A138" t="s">
        <v>86</v>
      </c>
      <c r="B138" t="s">
        <v>86</v>
      </c>
      <c r="C138" t="s">
        <v>86</v>
      </c>
      <c r="E138" t="s">
        <v>86</v>
      </c>
      <c r="F138" t="s">
        <v>86</v>
      </c>
      <c r="G138" t="s">
        <v>86</v>
      </c>
    </row>
    <row r="139" spans="1:7" x14ac:dyDescent="0.35">
      <c r="A139" t="s">
        <v>86</v>
      </c>
      <c r="B139" t="s">
        <v>86</v>
      </c>
      <c r="C139" t="s">
        <v>86</v>
      </c>
      <c r="E139" t="s">
        <v>86</v>
      </c>
      <c r="F139" t="s">
        <v>86</v>
      </c>
      <c r="G139" t="s">
        <v>86</v>
      </c>
    </row>
    <row r="140" spans="1:7" x14ac:dyDescent="0.35">
      <c r="A140" t="s">
        <v>86</v>
      </c>
      <c r="B140" t="s">
        <v>86</v>
      </c>
      <c r="C140" t="s">
        <v>86</v>
      </c>
      <c r="E140" t="s">
        <v>86</v>
      </c>
      <c r="F140" t="s">
        <v>86</v>
      </c>
      <c r="G140" t="s">
        <v>86</v>
      </c>
    </row>
    <row r="141" spans="1:7" x14ac:dyDescent="0.35">
      <c r="A141" t="s">
        <v>86</v>
      </c>
      <c r="B141" t="s">
        <v>86</v>
      </c>
      <c r="C141" t="s">
        <v>86</v>
      </c>
      <c r="E141" t="s">
        <v>86</v>
      </c>
      <c r="F141" t="s">
        <v>86</v>
      </c>
      <c r="G141" t="s">
        <v>86</v>
      </c>
    </row>
    <row r="142" spans="1:7" x14ac:dyDescent="0.35">
      <c r="A142" t="s">
        <v>86</v>
      </c>
      <c r="B142" t="s">
        <v>86</v>
      </c>
      <c r="C142" t="s">
        <v>86</v>
      </c>
      <c r="E142" t="s">
        <v>86</v>
      </c>
      <c r="F142" t="s">
        <v>86</v>
      </c>
      <c r="G142" t="s">
        <v>86</v>
      </c>
    </row>
    <row r="143" spans="1:7" x14ac:dyDescent="0.35">
      <c r="A143" t="s">
        <v>86</v>
      </c>
      <c r="B143" t="s">
        <v>86</v>
      </c>
      <c r="C143" t="s">
        <v>86</v>
      </c>
      <c r="E143" t="s">
        <v>86</v>
      </c>
      <c r="F143" t="s">
        <v>86</v>
      </c>
      <c r="G143" t="s">
        <v>86</v>
      </c>
    </row>
    <row r="144" spans="1:7" x14ac:dyDescent="0.35">
      <c r="A144" t="s">
        <v>86</v>
      </c>
      <c r="B144" t="s">
        <v>86</v>
      </c>
      <c r="C144" t="s">
        <v>86</v>
      </c>
      <c r="E144" t="s">
        <v>86</v>
      </c>
      <c r="F144" t="s">
        <v>86</v>
      </c>
      <c r="G144" t="s">
        <v>86</v>
      </c>
    </row>
    <row r="145" spans="1:7" x14ac:dyDescent="0.35">
      <c r="A145" t="s">
        <v>86</v>
      </c>
      <c r="B145" t="s">
        <v>86</v>
      </c>
      <c r="C145" t="s">
        <v>86</v>
      </c>
      <c r="E145" t="s">
        <v>86</v>
      </c>
      <c r="F145" t="s">
        <v>86</v>
      </c>
      <c r="G145" t="s">
        <v>86</v>
      </c>
    </row>
    <row r="146" spans="1:7" x14ac:dyDescent="0.35">
      <c r="A146" t="s">
        <v>86</v>
      </c>
      <c r="B146" t="s">
        <v>86</v>
      </c>
      <c r="C146" t="s">
        <v>86</v>
      </c>
      <c r="E146" t="s">
        <v>86</v>
      </c>
      <c r="F146" t="s">
        <v>86</v>
      </c>
      <c r="G146" t="s">
        <v>86</v>
      </c>
    </row>
    <row r="147" spans="1:7" x14ac:dyDescent="0.35">
      <c r="A147" t="s">
        <v>86</v>
      </c>
      <c r="B147" t="s">
        <v>86</v>
      </c>
      <c r="C147" t="s">
        <v>86</v>
      </c>
      <c r="E147" t="s">
        <v>86</v>
      </c>
      <c r="F147" t="s">
        <v>86</v>
      </c>
      <c r="G147" t="s">
        <v>86</v>
      </c>
    </row>
    <row r="148" spans="1:7" x14ac:dyDescent="0.35">
      <c r="A148" t="s">
        <v>86</v>
      </c>
      <c r="B148" t="s">
        <v>86</v>
      </c>
      <c r="C148" t="s">
        <v>86</v>
      </c>
      <c r="E148" t="s">
        <v>86</v>
      </c>
      <c r="F148" t="s">
        <v>86</v>
      </c>
      <c r="G148" t="s">
        <v>86</v>
      </c>
    </row>
    <row r="149" spans="1:7" x14ac:dyDescent="0.35">
      <c r="A149" t="s">
        <v>86</v>
      </c>
      <c r="B149" t="s">
        <v>86</v>
      </c>
      <c r="C149" t="s">
        <v>86</v>
      </c>
      <c r="E149" t="s">
        <v>86</v>
      </c>
      <c r="F149" t="s">
        <v>86</v>
      </c>
      <c r="G149" t="s">
        <v>86</v>
      </c>
    </row>
    <row r="150" spans="1:7" x14ac:dyDescent="0.35">
      <c r="A150" t="s">
        <v>86</v>
      </c>
      <c r="B150" t="s">
        <v>86</v>
      </c>
      <c r="C150" t="s">
        <v>86</v>
      </c>
      <c r="E150" t="s">
        <v>86</v>
      </c>
      <c r="F150" t="s">
        <v>86</v>
      </c>
      <c r="G150" t="s">
        <v>86</v>
      </c>
    </row>
    <row r="151" spans="1:7" x14ac:dyDescent="0.35">
      <c r="A151" t="s">
        <v>86</v>
      </c>
      <c r="B151" t="s">
        <v>86</v>
      </c>
      <c r="C151" t="s">
        <v>86</v>
      </c>
      <c r="E151" t="s">
        <v>86</v>
      </c>
      <c r="F151" t="s">
        <v>86</v>
      </c>
      <c r="G151" t="s">
        <v>86</v>
      </c>
    </row>
    <row r="152" spans="1:7" x14ac:dyDescent="0.35">
      <c r="A152" t="s">
        <v>86</v>
      </c>
      <c r="B152" t="s">
        <v>86</v>
      </c>
      <c r="C152" t="s">
        <v>86</v>
      </c>
      <c r="E152" t="s">
        <v>86</v>
      </c>
      <c r="F152" t="s">
        <v>86</v>
      </c>
      <c r="G152" t="s">
        <v>86</v>
      </c>
    </row>
    <row r="153" spans="1:7" x14ac:dyDescent="0.35">
      <c r="A153" t="s">
        <v>86</v>
      </c>
      <c r="B153" t="s">
        <v>86</v>
      </c>
      <c r="C153" t="s">
        <v>86</v>
      </c>
      <c r="E153" t="s">
        <v>86</v>
      </c>
      <c r="F153" t="s">
        <v>86</v>
      </c>
      <c r="G153" t="s">
        <v>86</v>
      </c>
    </row>
    <row r="154" spans="1:7" x14ac:dyDescent="0.35">
      <c r="A154" t="s">
        <v>86</v>
      </c>
      <c r="B154" t="s">
        <v>86</v>
      </c>
      <c r="C154" t="s">
        <v>86</v>
      </c>
      <c r="E154" t="s">
        <v>86</v>
      </c>
      <c r="F154" t="s">
        <v>86</v>
      </c>
      <c r="G154" t="s">
        <v>86</v>
      </c>
    </row>
    <row r="155" spans="1:7" x14ac:dyDescent="0.35">
      <c r="A155" t="s">
        <v>86</v>
      </c>
      <c r="B155" t="s">
        <v>86</v>
      </c>
      <c r="C155" t="s">
        <v>86</v>
      </c>
      <c r="E155" t="s">
        <v>86</v>
      </c>
      <c r="F155" t="s">
        <v>86</v>
      </c>
      <c r="G155" t="s">
        <v>86</v>
      </c>
    </row>
    <row r="156" spans="1:7" x14ac:dyDescent="0.35">
      <c r="A156" t="s">
        <v>86</v>
      </c>
      <c r="B156" t="s">
        <v>86</v>
      </c>
      <c r="C156" t="s">
        <v>86</v>
      </c>
      <c r="E156" t="s">
        <v>86</v>
      </c>
      <c r="F156" t="s">
        <v>86</v>
      </c>
      <c r="G156" t="s">
        <v>86</v>
      </c>
    </row>
    <row r="157" spans="1:7" x14ac:dyDescent="0.35">
      <c r="A157" t="s">
        <v>86</v>
      </c>
      <c r="B157" t="s">
        <v>86</v>
      </c>
      <c r="C157" t="s">
        <v>86</v>
      </c>
      <c r="E157" t="s">
        <v>86</v>
      </c>
      <c r="F157" t="s">
        <v>86</v>
      </c>
      <c r="G157" t="s">
        <v>86</v>
      </c>
    </row>
    <row r="158" spans="1:7" x14ac:dyDescent="0.35">
      <c r="A158" t="s">
        <v>86</v>
      </c>
      <c r="B158" t="s">
        <v>86</v>
      </c>
      <c r="C158" t="s">
        <v>86</v>
      </c>
      <c r="E158" t="s">
        <v>86</v>
      </c>
      <c r="F158" t="s">
        <v>86</v>
      </c>
      <c r="G158" t="s">
        <v>86</v>
      </c>
    </row>
    <row r="159" spans="1:7" x14ac:dyDescent="0.35">
      <c r="A159" t="s">
        <v>86</v>
      </c>
      <c r="B159" t="s">
        <v>86</v>
      </c>
      <c r="C159" t="s">
        <v>86</v>
      </c>
      <c r="E159" t="s">
        <v>86</v>
      </c>
      <c r="F159" t="s">
        <v>86</v>
      </c>
      <c r="G159" t="s">
        <v>86</v>
      </c>
    </row>
    <row r="160" spans="1:7" x14ac:dyDescent="0.35">
      <c r="A160" t="s">
        <v>86</v>
      </c>
      <c r="B160" t="s">
        <v>86</v>
      </c>
      <c r="C160" t="s">
        <v>86</v>
      </c>
      <c r="E160" t="s">
        <v>86</v>
      </c>
      <c r="F160" t="s">
        <v>86</v>
      </c>
      <c r="G160" t="s">
        <v>86</v>
      </c>
    </row>
    <row r="161" spans="1:7" x14ac:dyDescent="0.35">
      <c r="A161" t="s">
        <v>86</v>
      </c>
      <c r="B161" t="s">
        <v>86</v>
      </c>
      <c r="C161" t="s">
        <v>86</v>
      </c>
      <c r="E161" t="s">
        <v>86</v>
      </c>
      <c r="F161" t="s">
        <v>86</v>
      </c>
      <c r="G161" t="s">
        <v>86</v>
      </c>
    </row>
    <row r="162" spans="1:7" x14ac:dyDescent="0.35">
      <c r="A162" t="s">
        <v>86</v>
      </c>
      <c r="B162" t="s">
        <v>86</v>
      </c>
      <c r="C162" t="s">
        <v>86</v>
      </c>
      <c r="E162" t="s">
        <v>86</v>
      </c>
      <c r="F162" t="s">
        <v>86</v>
      </c>
      <c r="G162" t="s">
        <v>86</v>
      </c>
    </row>
    <row r="163" spans="1:7" x14ac:dyDescent="0.35">
      <c r="A163" t="s">
        <v>86</v>
      </c>
      <c r="B163" t="s">
        <v>86</v>
      </c>
      <c r="C163" t="s">
        <v>86</v>
      </c>
      <c r="E163" t="s">
        <v>86</v>
      </c>
      <c r="F163" t="s">
        <v>86</v>
      </c>
      <c r="G163" t="s">
        <v>86</v>
      </c>
    </row>
    <row r="164" spans="1:7" x14ac:dyDescent="0.35">
      <c r="A164" t="s">
        <v>86</v>
      </c>
      <c r="B164" t="s">
        <v>86</v>
      </c>
      <c r="C164" t="s">
        <v>86</v>
      </c>
      <c r="E164" t="s">
        <v>86</v>
      </c>
      <c r="F164" t="s">
        <v>86</v>
      </c>
      <c r="G164" t="s">
        <v>86</v>
      </c>
    </row>
    <row r="165" spans="1:7" x14ac:dyDescent="0.35">
      <c r="A165" t="s">
        <v>86</v>
      </c>
      <c r="B165" t="s">
        <v>86</v>
      </c>
      <c r="C165" t="s">
        <v>86</v>
      </c>
      <c r="E165" t="s">
        <v>86</v>
      </c>
      <c r="F165" t="s">
        <v>86</v>
      </c>
      <c r="G165" t="s">
        <v>86</v>
      </c>
    </row>
    <row r="166" spans="1:7" x14ac:dyDescent="0.35">
      <c r="A166" t="s">
        <v>86</v>
      </c>
      <c r="B166" t="s">
        <v>86</v>
      </c>
      <c r="C166" t="s">
        <v>86</v>
      </c>
      <c r="E166" t="s">
        <v>86</v>
      </c>
      <c r="F166" t="s">
        <v>86</v>
      </c>
      <c r="G166" t="s">
        <v>86</v>
      </c>
    </row>
    <row r="167" spans="1:7" x14ac:dyDescent="0.35">
      <c r="A167" t="s">
        <v>86</v>
      </c>
      <c r="B167" t="s">
        <v>86</v>
      </c>
      <c r="C167" t="s">
        <v>86</v>
      </c>
      <c r="E167" t="s">
        <v>86</v>
      </c>
      <c r="F167" t="s">
        <v>86</v>
      </c>
      <c r="G167" t="s">
        <v>86</v>
      </c>
    </row>
    <row r="168" spans="1:7" x14ac:dyDescent="0.35">
      <c r="A168" t="s">
        <v>86</v>
      </c>
      <c r="B168" t="s">
        <v>86</v>
      </c>
      <c r="C168" t="s">
        <v>86</v>
      </c>
      <c r="E168" t="s">
        <v>86</v>
      </c>
      <c r="F168" t="s">
        <v>86</v>
      </c>
      <c r="G168" t="s">
        <v>86</v>
      </c>
    </row>
    <row r="169" spans="1:7" x14ac:dyDescent="0.35">
      <c r="A169" t="s">
        <v>86</v>
      </c>
      <c r="B169" t="s">
        <v>86</v>
      </c>
      <c r="C169" t="s">
        <v>86</v>
      </c>
      <c r="E169" t="s">
        <v>86</v>
      </c>
      <c r="F169" t="s">
        <v>86</v>
      </c>
      <c r="G169" t="s">
        <v>86</v>
      </c>
    </row>
    <row r="170" spans="1:7" x14ac:dyDescent="0.35">
      <c r="A170" t="s">
        <v>86</v>
      </c>
      <c r="B170" t="s">
        <v>86</v>
      </c>
      <c r="C170" t="s">
        <v>86</v>
      </c>
      <c r="E170" t="s">
        <v>86</v>
      </c>
      <c r="F170" t="s">
        <v>86</v>
      </c>
      <c r="G170" t="s">
        <v>86</v>
      </c>
    </row>
    <row r="171" spans="1:7" x14ac:dyDescent="0.35">
      <c r="A171" t="s">
        <v>86</v>
      </c>
      <c r="B171" t="s">
        <v>86</v>
      </c>
      <c r="C171" t="s">
        <v>86</v>
      </c>
      <c r="E171" t="s">
        <v>86</v>
      </c>
      <c r="F171" t="s">
        <v>86</v>
      </c>
      <c r="G171" t="s">
        <v>86</v>
      </c>
    </row>
    <row r="172" spans="1:7" x14ac:dyDescent="0.35">
      <c r="A172" t="s">
        <v>86</v>
      </c>
      <c r="B172" t="s">
        <v>86</v>
      </c>
      <c r="C172" t="s">
        <v>86</v>
      </c>
      <c r="E172" t="s">
        <v>86</v>
      </c>
      <c r="F172" t="s">
        <v>86</v>
      </c>
      <c r="G172" t="s">
        <v>86</v>
      </c>
    </row>
    <row r="173" spans="1:7" x14ac:dyDescent="0.35">
      <c r="A173" t="s">
        <v>86</v>
      </c>
      <c r="B173" t="s">
        <v>86</v>
      </c>
      <c r="C173" t="s">
        <v>86</v>
      </c>
      <c r="E173" t="s">
        <v>86</v>
      </c>
      <c r="F173" t="s">
        <v>86</v>
      </c>
      <c r="G173" t="s">
        <v>86</v>
      </c>
    </row>
    <row r="174" spans="1:7" x14ac:dyDescent="0.35">
      <c r="A174" t="s">
        <v>86</v>
      </c>
      <c r="B174" t="s">
        <v>86</v>
      </c>
      <c r="C174" t="s">
        <v>86</v>
      </c>
      <c r="E174" t="s">
        <v>86</v>
      </c>
      <c r="F174" t="s">
        <v>86</v>
      </c>
      <c r="G174" t="s">
        <v>86</v>
      </c>
    </row>
    <row r="175" spans="1:7" x14ac:dyDescent="0.35">
      <c r="A175" t="s">
        <v>86</v>
      </c>
      <c r="B175" t="s">
        <v>86</v>
      </c>
      <c r="C175" t="s">
        <v>86</v>
      </c>
      <c r="E175" t="s">
        <v>86</v>
      </c>
      <c r="F175" t="s">
        <v>86</v>
      </c>
      <c r="G175" t="s">
        <v>86</v>
      </c>
    </row>
    <row r="176" spans="1:7" x14ac:dyDescent="0.35">
      <c r="A176" t="s">
        <v>86</v>
      </c>
      <c r="B176" t="s">
        <v>86</v>
      </c>
      <c r="C176" t="s">
        <v>86</v>
      </c>
      <c r="E176" t="s">
        <v>86</v>
      </c>
      <c r="F176" t="s">
        <v>86</v>
      </c>
      <c r="G176" t="s">
        <v>86</v>
      </c>
    </row>
    <row r="177" spans="1:7" x14ac:dyDescent="0.35">
      <c r="A177" t="s">
        <v>86</v>
      </c>
      <c r="B177" t="s">
        <v>86</v>
      </c>
      <c r="C177" t="s">
        <v>86</v>
      </c>
      <c r="E177" t="s">
        <v>86</v>
      </c>
      <c r="F177" t="s">
        <v>86</v>
      </c>
      <c r="G177" t="s">
        <v>86</v>
      </c>
    </row>
    <row r="178" spans="1:7" x14ac:dyDescent="0.35">
      <c r="A178" t="s">
        <v>86</v>
      </c>
      <c r="B178" t="s">
        <v>86</v>
      </c>
      <c r="C178" t="s">
        <v>86</v>
      </c>
      <c r="E178" t="s">
        <v>86</v>
      </c>
      <c r="F178" t="s">
        <v>86</v>
      </c>
      <c r="G178" t="s">
        <v>86</v>
      </c>
    </row>
    <row r="179" spans="1:7" x14ac:dyDescent="0.35">
      <c r="A179" t="s">
        <v>86</v>
      </c>
      <c r="B179" t="s">
        <v>86</v>
      </c>
      <c r="C179" t="s">
        <v>86</v>
      </c>
      <c r="E179" t="s">
        <v>86</v>
      </c>
      <c r="F179" t="s">
        <v>86</v>
      </c>
      <c r="G179" t="s">
        <v>86</v>
      </c>
    </row>
    <row r="180" spans="1:7" x14ac:dyDescent="0.35">
      <c r="A180" t="s">
        <v>86</v>
      </c>
      <c r="B180" t="s">
        <v>86</v>
      </c>
      <c r="C180" t="s">
        <v>86</v>
      </c>
      <c r="E180" t="s">
        <v>86</v>
      </c>
      <c r="F180" t="s">
        <v>86</v>
      </c>
      <c r="G180" t="s">
        <v>86</v>
      </c>
    </row>
    <row r="181" spans="1:7" x14ac:dyDescent="0.35">
      <c r="A181" t="s">
        <v>86</v>
      </c>
      <c r="B181" t="s">
        <v>86</v>
      </c>
      <c r="C181" t="s">
        <v>86</v>
      </c>
      <c r="E181" t="s">
        <v>86</v>
      </c>
      <c r="F181" t="s">
        <v>86</v>
      </c>
      <c r="G181" t="s">
        <v>86</v>
      </c>
    </row>
    <row r="182" spans="1:7" x14ac:dyDescent="0.35">
      <c r="A182" t="s">
        <v>86</v>
      </c>
      <c r="B182" t="s">
        <v>86</v>
      </c>
      <c r="C182" t="s">
        <v>86</v>
      </c>
      <c r="E182" t="s">
        <v>86</v>
      </c>
      <c r="F182" t="s">
        <v>86</v>
      </c>
      <c r="G182" t="s">
        <v>86</v>
      </c>
    </row>
    <row r="183" spans="1:7" x14ac:dyDescent="0.35">
      <c r="A183" t="s">
        <v>86</v>
      </c>
      <c r="B183" t="s">
        <v>86</v>
      </c>
      <c r="C183" t="s">
        <v>86</v>
      </c>
      <c r="E183" t="s">
        <v>86</v>
      </c>
      <c r="F183" t="s">
        <v>86</v>
      </c>
      <c r="G183" t="s">
        <v>86</v>
      </c>
    </row>
    <row r="184" spans="1:7" x14ac:dyDescent="0.35">
      <c r="A184" t="s">
        <v>86</v>
      </c>
      <c r="B184" t="s">
        <v>86</v>
      </c>
      <c r="C184" t="s">
        <v>86</v>
      </c>
      <c r="E184" t="s">
        <v>86</v>
      </c>
      <c r="F184" t="s">
        <v>86</v>
      </c>
      <c r="G184" t="s">
        <v>86</v>
      </c>
    </row>
    <row r="185" spans="1:7" x14ac:dyDescent="0.35">
      <c r="A185" t="s">
        <v>86</v>
      </c>
      <c r="B185" t="s">
        <v>86</v>
      </c>
      <c r="C185" t="s">
        <v>86</v>
      </c>
      <c r="E185" t="s">
        <v>86</v>
      </c>
      <c r="F185" t="s">
        <v>86</v>
      </c>
      <c r="G185" t="s">
        <v>86</v>
      </c>
    </row>
    <row r="186" spans="1:7" x14ac:dyDescent="0.35">
      <c r="A186" t="s">
        <v>86</v>
      </c>
      <c r="B186" t="s">
        <v>86</v>
      </c>
      <c r="C186" t="s">
        <v>86</v>
      </c>
      <c r="E186" t="s">
        <v>86</v>
      </c>
      <c r="F186" t="s">
        <v>86</v>
      </c>
      <c r="G186" t="s">
        <v>86</v>
      </c>
    </row>
    <row r="187" spans="1:7" x14ac:dyDescent="0.35">
      <c r="A187" t="s">
        <v>86</v>
      </c>
      <c r="B187" t="s">
        <v>86</v>
      </c>
      <c r="C187" t="s">
        <v>86</v>
      </c>
      <c r="E187" t="s">
        <v>86</v>
      </c>
      <c r="F187" t="s">
        <v>86</v>
      </c>
      <c r="G187" t="s">
        <v>86</v>
      </c>
    </row>
    <row r="188" spans="1:7" x14ac:dyDescent="0.35">
      <c r="A188" t="s">
        <v>86</v>
      </c>
      <c r="B188" t="s">
        <v>86</v>
      </c>
      <c r="C188" t="s">
        <v>86</v>
      </c>
      <c r="E188" t="s">
        <v>86</v>
      </c>
      <c r="F188" t="s">
        <v>86</v>
      </c>
      <c r="G188" t="s">
        <v>86</v>
      </c>
    </row>
    <row r="189" spans="1:7" x14ac:dyDescent="0.35">
      <c r="A189" t="s">
        <v>86</v>
      </c>
      <c r="B189" t="s">
        <v>86</v>
      </c>
      <c r="C189" t="s">
        <v>86</v>
      </c>
      <c r="E189" t="s">
        <v>86</v>
      </c>
      <c r="F189" t="s">
        <v>86</v>
      </c>
      <c r="G189" t="s">
        <v>86</v>
      </c>
    </row>
    <row r="190" spans="1:7" x14ac:dyDescent="0.35">
      <c r="A190" t="s">
        <v>86</v>
      </c>
      <c r="B190" t="s">
        <v>86</v>
      </c>
      <c r="C190" t="s">
        <v>86</v>
      </c>
      <c r="E190" t="s">
        <v>86</v>
      </c>
      <c r="F190" t="s">
        <v>86</v>
      </c>
      <c r="G190" t="s">
        <v>86</v>
      </c>
    </row>
    <row r="191" spans="1:7" x14ac:dyDescent="0.35">
      <c r="A191" t="s">
        <v>86</v>
      </c>
      <c r="B191" t="s">
        <v>86</v>
      </c>
      <c r="C191" t="s">
        <v>86</v>
      </c>
      <c r="E191" t="s">
        <v>86</v>
      </c>
      <c r="F191" t="s">
        <v>86</v>
      </c>
      <c r="G191" t="s">
        <v>86</v>
      </c>
    </row>
    <row r="192" spans="1:7" x14ac:dyDescent="0.35">
      <c r="A192" t="s">
        <v>86</v>
      </c>
      <c r="B192" t="s">
        <v>86</v>
      </c>
      <c r="C192" t="s">
        <v>86</v>
      </c>
      <c r="E192" t="s">
        <v>86</v>
      </c>
      <c r="F192" t="s">
        <v>86</v>
      </c>
      <c r="G192" t="s">
        <v>86</v>
      </c>
    </row>
    <row r="193" spans="1:7" x14ac:dyDescent="0.35">
      <c r="A193" t="s">
        <v>86</v>
      </c>
      <c r="B193" t="s">
        <v>86</v>
      </c>
      <c r="C193" t="s">
        <v>86</v>
      </c>
      <c r="E193" t="s">
        <v>86</v>
      </c>
      <c r="F193" t="s">
        <v>86</v>
      </c>
      <c r="G193" t="s">
        <v>86</v>
      </c>
    </row>
    <row r="194" spans="1:7" x14ac:dyDescent="0.35">
      <c r="A194" t="s">
        <v>86</v>
      </c>
      <c r="B194" t="s">
        <v>86</v>
      </c>
      <c r="C194" t="s">
        <v>86</v>
      </c>
      <c r="E194" t="s">
        <v>86</v>
      </c>
      <c r="F194" t="s">
        <v>86</v>
      </c>
      <c r="G194" t="s">
        <v>86</v>
      </c>
    </row>
    <row r="195" spans="1:7" x14ac:dyDescent="0.35">
      <c r="A195" t="s">
        <v>86</v>
      </c>
      <c r="B195" t="s">
        <v>86</v>
      </c>
      <c r="C195" t="s">
        <v>86</v>
      </c>
      <c r="E195" t="s">
        <v>86</v>
      </c>
      <c r="F195" t="s">
        <v>86</v>
      </c>
      <c r="G195" t="s">
        <v>86</v>
      </c>
    </row>
    <row r="196" spans="1:7" x14ac:dyDescent="0.35">
      <c r="A196" t="s">
        <v>86</v>
      </c>
      <c r="B196" t="s">
        <v>86</v>
      </c>
      <c r="C196" t="s">
        <v>86</v>
      </c>
      <c r="E196" t="s">
        <v>86</v>
      </c>
      <c r="F196" t="s">
        <v>86</v>
      </c>
      <c r="G196" t="s">
        <v>86</v>
      </c>
    </row>
    <row r="197" spans="1:7" x14ac:dyDescent="0.35">
      <c r="A197" t="s">
        <v>86</v>
      </c>
      <c r="B197" t="s">
        <v>86</v>
      </c>
      <c r="C197" t="s">
        <v>86</v>
      </c>
      <c r="E197" t="s">
        <v>86</v>
      </c>
      <c r="F197" t="s">
        <v>86</v>
      </c>
      <c r="G197" t="s">
        <v>86</v>
      </c>
    </row>
    <row r="198" spans="1:7" x14ac:dyDescent="0.35">
      <c r="A198" t="s">
        <v>86</v>
      </c>
      <c r="B198" t="s">
        <v>86</v>
      </c>
      <c r="C198" t="s">
        <v>86</v>
      </c>
      <c r="E198" t="s">
        <v>86</v>
      </c>
      <c r="F198" t="s">
        <v>86</v>
      </c>
      <c r="G198" t="s">
        <v>86</v>
      </c>
    </row>
    <row r="199" spans="1:7" x14ac:dyDescent="0.35">
      <c r="A199" t="s">
        <v>86</v>
      </c>
      <c r="B199" t="s">
        <v>86</v>
      </c>
      <c r="C199" t="s">
        <v>86</v>
      </c>
      <c r="E199" t="s">
        <v>86</v>
      </c>
      <c r="F199" t="s">
        <v>86</v>
      </c>
      <c r="G199" t="s">
        <v>86</v>
      </c>
    </row>
    <row r="200" spans="1:7" x14ac:dyDescent="0.35">
      <c r="A200" t="s">
        <v>86</v>
      </c>
      <c r="B200" t="s">
        <v>86</v>
      </c>
      <c r="C200" t="s">
        <v>86</v>
      </c>
      <c r="E200" t="s">
        <v>86</v>
      </c>
      <c r="F200" t="s">
        <v>86</v>
      </c>
      <c r="G200" t="s">
        <v>86</v>
      </c>
    </row>
    <row r="201" spans="1:7" x14ac:dyDescent="0.35">
      <c r="A201" t="s">
        <v>86</v>
      </c>
      <c r="B201" t="s">
        <v>86</v>
      </c>
      <c r="C201" t="s">
        <v>86</v>
      </c>
      <c r="E201" t="s">
        <v>86</v>
      </c>
      <c r="F201" t="s">
        <v>86</v>
      </c>
      <c r="G201" t="s">
        <v>86</v>
      </c>
    </row>
    <row r="202" spans="1:7" x14ac:dyDescent="0.35">
      <c r="A202" t="s">
        <v>86</v>
      </c>
      <c r="B202" t="s">
        <v>86</v>
      </c>
      <c r="C202" t="s">
        <v>86</v>
      </c>
      <c r="E202" t="s">
        <v>86</v>
      </c>
      <c r="F202" t="s">
        <v>86</v>
      </c>
      <c r="G202" t="s">
        <v>86</v>
      </c>
    </row>
    <row r="203" spans="1:7" x14ac:dyDescent="0.35">
      <c r="A203" t="s">
        <v>86</v>
      </c>
      <c r="B203" t="s">
        <v>86</v>
      </c>
      <c r="C203" t="s">
        <v>86</v>
      </c>
      <c r="E203" t="s">
        <v>86</v>
      </c>
      <c r="F203" t="s">
        <v>86</v>
      </c>
      <c r="G203" t="s">
        <v>86</v>
      </c>
    </row>
    <row r="204" spans="1:7" x14ac:dyDescent="0.35">
      <c r="A204" t="s">
        <v>86</v>
      </c>
      <c r="B204" t="s">
        <v>86</v>
      </c>
      <c r="C204" t="s">
        <v>86</v>
      </c>
      <c r="E204" t="s">
        <v>86</v>
      </c>
      <c r="F204" t="s">
        <v>86</v>
      </c>
      <c r="G204" t="s">
        <v>86</v>
      </c>
    </row>
    <row r="205" spans="1:7" x14ac:dyDescent="0.35">
      <c r="A205" t="s">
        <v>86</v>
      </c>
      <c r="B205" t="s">
        <v>86</v>
      </c>
      <c r="C205" t="s">
        <v>86</v>
      </c>
      <c r="E205" t="s">
        <v>86</v>
      </c>
      <c r="F205" t="s">
        <v>86</v>
      </c>
      <c r="G205" t="s">
        <v>86</v>
      </c>
    </row>
    <row r="206" spans="1:7" x14ac:dyDescent="0.35">
      <c r="A206" t="s">
        <v>86</v>
      </c>
      <c r="B206" t="s">
        <v>86</v>
      </c>
      <c r="C206" t="s">
        <v>86</v>
      </c>
      <c r="E206" t="s">
        <v>86</v>
      </c>
      <c r="F206" t="s">
        <v>86</v>
      </c>
      <c r="G206" t="s">
        <v>86</v>
      </c>
    </row>
    <row r="207" spans="1:7" x14ac:dyDescent="0.35">
      <c r="A207" t="s">
        <v>86</v>
      </c>
      <c r="B207" t="s">
        <v>86</v>
      </c>
      <c r="C207" t="s">
        <v>86</v>
      </c>
      <c r="E207" t="s">
        <v>86</v>
      </c>
      <c r="F207" t="s">
        <v>86</v>
      </c>
      <c r="G207" t="s">
        <v>86</v>
      </c>
    </row>
    <row r="208" spans="1:7" x14ac:dyDescent="0.35">
      <c r="A208" t="s">
        <v>86</v>
      </c>
      <c r="B208" t="s">
        <v>86</v>
      </c>
      <c r="C208" t="s">
        <v>86</v>
      </c>
      <c r="E208" t="s">
        <v>86</v>
      </c>
      <c r="F208" t="s">
        <v>86</v>
      </c>
      <c r="G208" t="s">
        <v>86</v>
      </c>
    </row>
    <row r="209" spans="1:7" x14ac:dyDescent="0.35">
      <c r="A209" t="s">
        <v>86</v>
      </c>
      <c r="B209" t="s">
        <v>86</v>
      </c>
      <c r="C209" t="s">
        <v>86</v>
      </c>
      <c r="E209" t="s">
        <v>86</v>
      </c>
      <c r="F209" t="s">
        <v>86</v>
      </c>
      <c r="G209" t="s">
        <v>86</v>
      </c>
    </row>
    <row r="210" spans="1:7" x14ac:dyDescent="0.35">
      <c r="A210" t="s">
        <v>86</v>
      </c>
      <c r="B210" t="s">
        <v>86</v>
      </c>
      <c r="C210" t="s">
        <v>86</v>
      </c>
      <c r="E210" t="s">
        <v>86</v>
      </c>
      <c r="F210" t="s">
        <v>86</v>
      </c>
      <c r="G210" t="s">
        <v>86</v>
      </c>
    </row>
    <row r="211" spans="1:7" x14ac:dyDescent="0.35">
      <c r="A211" t="s">
        <v>86</v>
      </c>
      <c r="B211" t="s">
        <v>86</v>
      </c>
      <c r="C211" t="s">
        <v>86</v>
      </c>
      <c r="E211" t="s">
        <v>86</v>
      </c>
      <c r="F211" t="s">
        <v>86</v>
      </c>
      <c r="G211" t="s">
        <v>86</v>
      </c>
    </row>
    <row r="212" spans="1:7" x14ac:dyDescent="0.35">
      <c r="A212" t="s">
        <v>86</v>
      </c>
      <c r="B212" t="s">
        <v>86</v>
      </c>
      <c r="C212" t="s">
        <v>86</v>
      </c>
      <c r="E212" t="s">
        <v>86</v>
      </c>
      <c r="F212" t="s">
        <v>86</v>
      </c>
      <c r="G212" t="s">
        <v>86</v>
      </c>
    </row>
    <row r="213" spans="1:7" x14ac:dyDescent="0.35">
      <c r="A213" t="s">
        <v>86</v>
      </c>
      <c r="B213" t="s">
        <v>86</v>
      </c>
      <c r="C213" t="s">
        <v>86</v>
      </c>
      <c r="E213" t="s">
        <v>86</v>
      </c>
      <c r="F213" t="s">
        <v>86</v>
      </c>
      <c r="G213" t="s">
        <v>86</v>
      </c>
    </row>
    <row r="214" spans="1:7" x14ac:dyDescent="0.35">
      <c r="A214" t="s">
        <v>86</v>
      </c>
      <c r="B214" t="s">
        <v>86</v>
      </c>
      <c r="C214" t="s">
        <v>86</v>
      </c>
      <c r="E214" t="s">
        <v>86</v>
      </c>
      <c r="F214" t="s">
        <v>86</v>
      </c>
      <c r="G214" t="s">
        <v>86</v>
      </c>
    </row>
    <row r="215" spans="1:7" x14ac:dyDescent="0.35">
      <c r="A215" t="s">
        <v>86</v>
      </c>
      <c r="B215" t="s">
        <v>86</v>
      </c>
      <c r="C215" t="s">
        <v>86</v>
      </c>
      <c r="E215" t="s">
        <v>86</v>
      </c>
      <c r="F215" t="s">
        <v>86</v>
      </c>
      <c r="G215" t="s">
        <v>86</v>
      </c>
    </row>
    <row r="216" spans="1:7" x14ac:dyDescent="0.35">
      <c r="A216" t="s">
        <v>86</v>
      </c>
      <c r="B216" t="s">
        <v>86</v>
      </c>
      <c r="C216" t="s">
        <v>86</v>
      </c>
      <c r="E216" t="s">
        <v>86</v>
      </c>
      <c r="F216" t="s">
        <v>86</v>
      </c>
      <c r="G216" t="s">
        <v>86</v>
      </c>
    </row>
    <row r="217" spans="1:7" x14ac:dyDescent="0.35">
      <c r="A217" t="s">
        <v>86</v>
      </c>
      <c r="B217" t="s">
        <v>86</v>
      </c>
      <c r="C217" t="s">
        <v>86</v>
      </c>
      <c r="E217" t="s">
        <v>86</v>
      </c>
      <c r="F217" t="s">
        <v>86</v>
      </c>
      <c r="G217" t="s">
        <v>86</v>
      </c>
    </row>
    <row r="218" spans="1:7" x14ac:dyDescent="0.35">
      <c r="A218" t="s">
        <v>86</v>
      </c>
      <c r="B218" t="s">
        <v>86</v>
      </c>
      <c r="C218" t="s">
        <v>86</v>
      </c>
      <c r="E218" t="s">
        <v>86</v>
      </c>
      <c r="F218" t="s">
        <v>86</v>
      </c>
      <c r="G218" t="s">
        <v>86</v>
      </c>
    </row>
    <row r="219" spans="1:7" x14ac:dyDescent="0.35">
      <c r="A219" t="s">
        <v>86</v>
      </c>
      <c r="B219" t="s">
        <v>86</v>
      </c>
      <c r="C219" t="s">
        <v>86</v>
      </c>
      <c r="E219" t="s">
        <v>86</v>
      </c>
      <c r="F219" t="s">
        <v>86</v>
      </c>
      <c r="G219" t="s">
        <v>86</v>
      </c>
    </row>
    <row r="220" spans="1:7" x14ac:dyDescent="0.35">
      <c r="A220" t="s">
        <v>86</v>
      </c>
      <c r="B220" t="s">
        <v>86</v>
      </c>
      <c r="C220" t="s">
        <v>86</v>
      </c>
      <c r="E220" t="s">
        <v>86</v>
      </c>
      <c r="F220" t="s">
        <v>86</v>
      </c>
      <c r="G220" t="s">
        <v>86</v>
      </c>
    </row>
    <row r="221" spans="1:7" x14ac:dyDescent="0.35">
      <c r="A221" t="s">
        <v>86</v>
      </c>
      <c r="B221" t="s">
        <v>86</v>
      </c>
      <c r="C221" t="s">
        <v>86</v>
      </c>
      <c r="E221" t="s">
        <v>86</v>
      </c>
      <c r="F221" t="s">
        <v>86</v>
      </c>
      <c r="G221" t="s">
        <v>86</v>
      </c>
    </row>
    <row r="222" spans="1:7" x14ac:dyDescent="0.35">
      <c r="A222" t="s">
        <v>86</v>
      </c>
      <c r="B222" t="s">
        <v>86</v>
      </c>
      <c r="C222" t="s">
        <v>86</v>
      </c>
      <c r="E222" t="s">
        <v>86</v>
      </c>
      <c r="F222" t="s">
        <v>86</v>
      </c>
      <c r="G222" t="s">
        <v>86</v>
      </c>
    </row>
    <row r="223" spans="1:7" x14ac:dyDescent="0.35">
      <c r="A223" t="s">
        <v>86</v>
      </c>
      <c r="B223" t="s">
        <v>86</v>
      </c>
      <c r="C223" t="s">
        <v>86</v>
      </c>
      <c r="E223" t="s">
        <v>86</v>
      </c>
      <c r="F223" t="s">
        <v>86</v>
      </c>
      <c r="G223" t="s">
        <v>86</v>
      </c>
    </row>
    <row r="224" spans="1:7" x14ac:dyDescent="0.35">
      <c r="A224" t="s">
        <v>86</v>
      </c>
      <c r="B224" t="s">
        <v>86</v>
      </c>
      <c r="C224" t="s">
        <v>86</v>
      </c>
      <c r="E224" t="s">
        <v>86</v>
      </c>
      <c r="F224" t="s">
        <v>86</v>
      </c>
      <c r="G224" t="s">
        <v>86</v>
      </c>
    </row>
    <row r="225" spans="1:7" x14ac:dyDescent="0.35">
      <c r="A225" t="s">
        <v>86</v>
      </c>
      <c r="B225" t="s">
        <v>86</v>
      </c>
      <c r="C225" t="s">
        <v>86</v>
      </c>
      <c r="E225" t="s">
        <v>86</v>
      </c>
      <c r="F225" t="s">
        <v>86</v>
      </c>
      <c r="G225" t="s">
        <v>86</v>
      </c>
    </row>
    <row r="226" spans="1:7" x14ac:dyDescent="0.35">
      <c r="A226" t="s">
        <v>86</v>
      </c>
      <c r="B226" t="s">
        <v>86</v>
      </c>
      <c r="C226" t="s">
        <v>86</v>
      </c>
      <c r="E226" t="s">
        <v>86</v>
      </c>
      <c r="F226" t="s">
        <v>86</v>
      </c>
      <c r="G226" t="s">
        <v>86</v>
      </c>
    </row>
    <row r="227" spans="1:7" x14ac:dyDescent="0.35">
      <c r="A227" t="s">
        <v>86</v>
      </c>
      <c r="B227" t="s">
        <v>86</v>
      </c>
      <c r="C227" t="s">
        <v>86</v>
      </c>
      <c r="E227" t="s">
        <v>86</v>
      </c>
      <c r="F227" t="s">
        <v>86</v>
      </c>
      <c r="G227" t="s">
        <v>86</v>
      </c>
    </row>
    <row r="228" spans="1:7" x14ac:dyDescent="0.35">
      <c r="A228" t="s">
        <v>86</v>
      </c>
      <c r="B228" t="s">
        <v>86</v>
      </c>
      <c r="C228" t="s">
        <v>86</v>
      </c>
      <c r="E228" t="s">
        <v>86</v>
      </c>
      <c r="F228" t="s">
        <v>86</v>
      </c>
      <c r="G228" t="s">
        <v>86</v>
      </c>
    </row>
    <row r="229" spans="1:7" x14ac:dyDescent="0.35">
      <c r="A229" t="s">
        <v>86</v>
      </c>
      <c r="B229" t="s">
        <v>86</v>
      </c>
      <c r="C229" t="s">
        <v>86</v>
      </c>
      <c r="E229" t="s">
        <v>86</v>
      </c>
      <c r="F229" t="s">
        <v>86</v>
      </c>
      <c r="G229" t="s">
        <v>86</v>
      </c>
    </row>
    <row r="230" spans="1:7" x14ac:dyDescent="0.35">
      <c r="A230" t="s">
        <v>86</v>
      </c>
      <c r="B230" t="s">
        <v>86</v>
      </c>
      <c r="C230" t="s">
        <v>86</v>
      </c>
      <c r="E230" t="s">
        <v>86</v>
      </c>
      <c r="F230" t="s">
        <v>86</v>
      </c>
      <c r="G230" t="s">
        <v>86</v>
      </c>
    </row>
    <row r="231" spans="1:7" x14ac:dyDescent="0.35">
      <c r="A231" t="s">
        <v>86</v>
      </c>
      <c r="B231" t="s">
        <v>86</v>
      </c>
      <c r="C231" t="s">
        <v>86</v>
      </c>
      <c r="E231" t="s">
        <v>86</v>
      </c>
      <c r="F231" t="s">
        <v>86</v>
      </c>
      <c r="G231" t="s">
        <v>86</v>
      </c>
    </row>
    <row r="232" spans="1:7" x14ac:dyDescent="0.35">
      <c r="A232" t="s">
        <v>86</v>
      </c>
      <c r="B232" t="s">
        <v>86</v>
      </c>
      <c r="C232" t="s">
        <v>86</v>
      </c>
      <c r="E232" t="s">
        <v>86</v>
      </c>
      <c r="F232" t="s">
        <v>86</v>
      </c>
      <c r="G232" t="s">
        <v>86</v>
      </c>
    </row>
    <row r="233" spans="1:7" x14ac:dyDescent="0.35">
      <c r="A233" t="s">
        <v>86</v>
      </c>
      <c r="B233" t="s">
        <v>86</v>
      </c>
      <c r="C233" t="s">
        <v>86</v>
      </c>
      <c r="E233" t="s">
        <v>86</v>
      </c>
      <c r="F233" t="s">
        <v>86</v>
      </c>
      <c r="G233" t="s">
        <v>86</v>
      </c>
    </row>
    <row r="234" spans="1:7" x14ac:dyDescent="0.35">
      <c r="A234" t="s">
        <v>86</v>
      </c>
      <c r="B234" t="s">
        <v>86</v>
      </c>
      <c r="C234" t="s">
        <v>86</v>
      </c>
      <c r="E234" t="s">
        <v>86</v>
      </c>
      <c r="F234" t="s">
        <v>86</v>
      </c>
      <c r="G234" t="s">
        <v>86</v>
      </c>
    </row>
    <row r="235" spans="1:7" x14ac:dyDescent="0.35">
      <c r="A235" t="s">
        <v>86</v>
      </c>
      <c r="B235" t="s">
        <v>86</v>
      </c>
      <c r="C235" t="s">
        <v>86</v>
      </c>
      <c r="E235" t="s">
        <v>86</v>
      </c>
      <c r="F235" t="s">
        <v>86</v>
      </c>
      <c r="G235" t="s">
        <v>86</v>
      </c>
    </row>
    <row r="236" spans="1:7" x14ac:dyDescent="0.35">
      <c r="A236" t="s">
        <v>86</v>
      </c>
      <c r="B236" t="s">
        <v>86</v>
      </c>
      <c r="C236" t="s">
        <v>86</v>
      </c>
      <c r="E236" t="s">
        <v>86</v>
      </c>
      <c r="F236" t="s">
        <v>86</v>
      </c>
      <c r="G236" t="s">
        <v>86</v>
      </c>
    </row>
    <row r="237" spans="1:7" x14ac:dyDescent="0.35">
      <c r="A237" t="s">
        <v>86</v>
      </c>
      <c r="B237" t="s">
        <v>86</v>
      </c>
      <c r="C237" t="s">
        <v>86</v>
      </c>
      <c r="E237" t="s">
        <v>86</v>
      </c>
      <c r="F237" t="s">
        <v>86</v>
      </c>
      <c r="G237" t="s">
        <v>86</v>
      </c>
    </row>
    <row r="238" spans="1:7" x14ac:dyDescent="0.35">
      <c r="A238" t="s">
        <v>86</v>
      </c>
      <c r="B238" t="s">
        <v>86</v>
      </c>
      <c r="C238" t="s">
        <v>86</v>
      </c>
      <c r="E238" t="s">
        <v>86</v>
      </c>
      <c r="F238" t="s">
        <v>86</v>
      </c>
      <c r="G238" t="s">
        <v>86</v>
      </c>
    </row>
    <row r="239" spans="1:7" x14ac:dyDescent="0.35">
      <c r="A239" t="s">
        <v>86</v>
      </c>
      <c r="B239" t="s">
        <v>86</v>
      </c>
      <c r="C239" t="s">
        <v>86</v>
      </c>
      <c r="E239" t="s">
        <v>86</v>
      </c>
      <c r="F239" t="s">
        <v>86</v>
      </c>
      <c r="G239" t="s">
        <v>86</v>
      </c>
    </row>
    <row r="240" spans="1:7" x14ac:dyDescent="0.35">
      <c r="A240" t="s">
        <v>86</v>
      </c>
      <c r="B240" t="s">
        <v>86</v>
      </c>
      <c r="C240" t="s">
        <v>86</v>
      </c>
      <c r="E240" t="s">
        <v>86</v>
      </c>
      <c r="F240" t="s">
        <v>86</v>
      </c>
      <c r="G240" t="s">
        <v>86</v>
      </c>
    </row>
    <row r="241" spans="1:7" x14ac:dyDescent="0.35">
      <c r="A241" t="s">
        <v>86</v>
      </c>
      <c r="B241" t="s">
        <v>86</v>
      </c>
      <c r="C241" t="s">
        <v>86</v>
      </c>
      <c r="E241" t="s">
        <v>86</v>
      </c>
      <c r="F241" t="s">
        <v>86</v>
      </c>
      <c r="G241" t="s">
        <v>86</v>
      </c>
    </row>
    <row r="242" spans="1:7" x14ac:dyDescent="0.35">
      <c r="A242" t="s">
        <v>86</v>
      </c>
      <c r="B242" t="s">
        <v>86</v>
      </c>
      <c r="C242" t="s">
        <v>86</v>
      </c>
      <c r="E242" t="s">
        <v>86</v>
      </c>
      <c r="F242" t="s">
        <v>86</v>
      </c>
      <c r="G242" t="s">
        <v>86</v>
      </c>
    </row>
    <row r="243" spans="1:7" x14ac:dyDescent="0.35">
      <c r="A243" t="s">
        <v>86</v>
      </c>
      <c r="B243" t="s">
        <v>86</v>
      </c>
      <c r="C243" t="s">
        <v>86</v>
      </c>
      <c r="E243" t="s">
        <v>86</v>
      </c>
      <c r="F243" t="s">
        <v>86</v>
      </c>
      <c r="G243" t="s">
        <v>86</v>
      </c>
    </row>
    <row r="244" spans="1:7" x14ac:dyDescent="0.35">
      <c r="A244" t="s">
        <v>86</v>
      </c>
      <c r="B244" t="s">
        <v>86</v>
      </c>
      <c r="C244" t="s">
        <v>86</v>
      </c>
      <c r="E244" t="s">
        <v>86</v>
      </c>
      <c r="F244" t="s">
        <v>86</v>
      </c>
      <c r="G244" t="s">
        <v>86</v>
      </c>
    </row>
    <row r="245" spans="1:7" x14ac:dyDescent="0.35">
      <c r="A245" t="s">
        <v>86</v>
      </c>
      <c r="B245" t="s">
        <v>86</v>
      </c>
      <c r="C245" t="s">
        <v>86</v>
      </c>
      <c r="E245" t="s">
        <v>86</v>
      </c>
      <c r="F245" t="s">
        <v>86</v>
      </c>
      <c r="G245" t="s">
        <v>86</v>
      </c>
    </row>
    <row r="246" spans="1:7" x14ac:dyDescent="0.35">
      <c r="A246" t="s">
        <v>86</v>
      </c>
      <c r="B246" t="s">
        <v>86</v>
      </c>
      <c r="C246" t="s">
        <v>86</v>
      </c>
      <c r="E246" t="s">
        <v>86</v>
      </c>
      <c r="F246" t="s">
        <v>86</v>
      </c>
      <c r="G246" t="s">
        <v>86</v>
      </c>
    </row>
    <row r="247" spans="1:7" x14ac:dyDescent="0.35">
      <c r="A247" t="s">
        <v>86</v>
      </c>
      <c r="B247" t="s">
        <v>86</v>
      </c>
      <c r="C247" t="s">
        <v>86</v>
      </c>
      <c r="E247" t="s">
        <v>86</v>
      </c>
      <c r="F247" t="s">
        <v>86</v>
      </c>
      <c r="G247" t="s">
        <v>86</v>
      </c>
    </row>
    <row r="248" spans="1:7" x14ac:dyDescent="0.35">
      <c r="A248" t="s">
        <v>86</v>
      </c>
      <c r="B248" t="s">
        <v>86</v>
      </c>
      <c r="C248" t="s">
        <v>86</v>
      </c>
      <c r="E248" t="s">
        <v>86</v>
      </c>
      <c r="F248" t="s">
        <v>86</v>
      </c>
      <c r="G248" t="s">
        <v>86</v>
      </c>
    </row>
    <row r="249" spans="1:7" x14ac:dyDescent="0.35">
      <c r="A249" t="s">
        <v>86</v>
      </c>
      <c r="B249" t="s">
        <v>86</v>
      </c>
      <c r="C249" t="s">
        <v>86</v>
      </c>
      <c r="E249" t="s">
        <v>86</v>
      </c>
      <c r="F249" t="s">
        <v>86</v>
      </c>
      <c r="G249" t="s">
        <v>86</v>
      </c>
    </row>
    <row r="250" spans="1:7" x14ac:dyDescent="0.35">
      <c r="A250" t="s">
        <v>86</v>
      </c>
      <c r="B250" t="s">
        <v>86</v>
      </c>
      <c r="C250" t="s">
        <v>86</v>
      </c>
      <c r="E250" t="s">
        <v>86</v>
      </c>
      <c r="F250" t="s">
        <v>86</v>
      </c>
      <c r="G250" t="s">
        <v>86</v>
      </c>
    </row>
    <row r="251" spans="1:7" x14ac:dyDescent="0.35">
      <c r="A251" t="s">
        <v>86</v>
      </c>
      <c r="B251" t="s">
        <v>86</v>
      </c>
      <c r="C251" t="s">
        <v>86</v>
      </c>
      <c r="E251" t="s">
        <v>86</v>
      </c>
      <c r="F251" t="s">
        <v>86</v>
      </c>
      <c r="G251" t="s">
        <v>86</v>
      </c>
    </row>
    <row r="252" spans="1:7" x14ac:dyDescent="0.35">
      <c r="A252" t="s">
        <v>86</v>
      </c>
      <c r="B252" t="s">
        <v>86</v>
      </c>
      <c r="C252" t="s">
        <v>86</v>
      </c>
      <c r="E252" t="s">
        <v>86</v>
      </c>
      <c r="F252" t="s">
        <v>86</v>
      </c>
      <c r="G252" t="s">
        <v>86</v>
      </c>
    </row>
    <row r="253" spans="1:7" x14ac:dyDescent="0.35">
      <c r="A253" t="s">
        <v>86</v>
      </c>
      <c r="B253" t="s">
        <v>86</v>
      </c>
      <c r="C253" t="s">
        <v>86</v>
      </c>
      <c r="E253" t="s">
        <v>86</v>
      </c>
      <c r="F253" t="s">
        <v>86</v>
      </c>
      <c r="G253" t="s">
        <v>86</v>
      </c>
    </row>
    <row r="254" spans="1:7" x14ac:dyDescent="0.35">
      <c r="A254" t="s">
        <v>86</v>
      </c>
      <c r="B254" t="s">
        <v>86</v>
      </c>
      <c r="C254" t="s">
        <v>86</v>
      </c>
      <c r="E254" t="s">
        <v>86</v>
      </c>
      <c r="F254" t="s">
        <v>86</v>
      </c>
      <c r="G254" t="s">
        <v>86</v>
      </c>
    </row>
    <row r="255" spans="1:7" x14ac:dyDescent="0.35">
      <c r="A255" t="s">
        <v>86</v>
      </c>
      <c r="B255" t="s">
        <v>86</v>
      </c>
      <c r="C255" t="s">
        <v>86</v>
      </c>
      <c r="E255" t="s">
        <v>86</v>
      </c>
      <c r="F255" t="s">
        <v>86</v>
      </c>
      <c r="G255" t="s">
        <v>86</v>
      </c>
    </row>
    <row r="256" spans="1:7" x14ac:dyDescent="0.35">
      <c r="A256" t="s">
        <v>86</v>
      </c>
      <c r="B256" t="s">
        <v>86</v>
      </c>
      <c r="C256" t="s">
        <v>86</v>
      </c>
      <c r="E256" t="s">
        <v>86</v>
      </c>
      <c r="F256" t="s">
        <v>86</v>
      </c>
      <c r="G256" t="s">
        <v>86</v>
      </c>
    </row>
    <row r="257" spans="1:7" x14ac:dyDescent="0.35">
      <c r="A257" t="s">
        <v>86</v>
      </c>
      <c r="B257" t="s">
        <v>86</v>
      </c>
      <c r="C257" t="s">
        <v>86</v>
      </c>
      <c r="E257" t="s">
        <v>86</v>
      </c>
      <c r="F257" t="s">
        <v>86</v>
      </c>
      <c r="G257" t="s">
        <v>86</v>
      </c>
    </row>
    <row r="258" spans="1:7" x14ac:dyDescent="0.35">
      <c r="A258" t="s">
        <v>86</v>
      </c>
      <c r="B258" t="s">
        <v>86</v>
      </c>
      <c r="C258" t="s">
        <v>86</v>
      </c>
      <c r="E258" t="s">
        <v>86</v>
      </c>
      <c r="F258" t="s">
        <v>86</v>
      </c>
      <c r="G258" t="s">
        <v>86</v>
      </c>
    </row>
    <row r="259" spans="1:7" x14ac:dyDescent="0.35">
      <c r="A259" t="s">
        <v>86</v>
      </c>
      <c r="B259" t="s">
        <v>86</v>
      </c>
      <c r="C259" t="s">
        <v>86</v>
      </c>
      <c r="E259" t="s">
        <v>86</v>
      </c>
      <c r="F259" t="s">
        <v>86</v>
      </c>
      <c r="G259" t="s">
        <v>86</v>
      </c>
    </row>
    <row r="260" spans="1:7" x14ac:dyDescent="0.35">
      <c r="A260" t="s">
        <v>86</v>
      </c>
      <c r="B260" t="s">
        <v>86</v>
      </c>
      <c r="C260" t="s">
        <v>86</v>
      </c>
      <c r="E260" t="s">
        <v>86</v>
      </c>
      <c r="F260" t="s">
        <v>86</v>
      </c>
      <c r="G260" t="s">
        <v>86</v>
      </c>
    </row>
    <row r="261" spans="1:7" x14ac:dyDescent="0.35">
      <c r="A261" t="s">
        <v>86</v>
      </c>
      <c r="B261" t="s">
        <v>86</v>
      </c>
      <c r="C261" t="s">
        <v>86</v>
      </c>
      <c r="E261" t="s">
        <v>86</v>
      </c>
      <c r="F261" t="s">
        <v>86</v>
      </c>
      <c r="G261" t="s">
        <v>86</v>
      </c>
    </row>
    <row r="262" spans="1:7" x14ac:dyDescent="0.35">
      <c r="A262" t="s">
        <v>86</v>
      </c>
      <c r="B262" t="s">
        <v>86</v>
      </c>
      <c r="C262" t="s">
        <v>86</v>
      </c>
      <c r="E262" t="s">
        <v>86</v>
      </c>
      <c r="F262" t="s">
        <v>86</v>
      </c>
      <c r="G262" t="s">
        <v>86</v>
      </c>
    </row>
    <row r="263" spans="1:7" x14ac:dyDescent="0.35">
      <c r="A263" t="s">
        <v>86</v>
      </c>
      <c r="B263" t="s">
        <v>86</v>
      </c>
      <c r="C263" t="s">
        <v>86</v>
      </c>
      <c r="E263" t="s">
        <v>86</v>
      </c>
      <c r="F263" t="s">
        <v>86</v>
      </c>
      <c r="G263" t="s">
        <v>86</v>
      </c>
    </row>
    <row r="264" spans="1:7" x14ac:dyDescent="0.35">
      <c r="A264" t="s">
        <v>86</v>
      </c>
      <c r="B264" t="s">
        <v>86</v>
      </c>
      <c r="C264" t="s">
        <v>86</v>
      </c>
      <c r="E264" t="s">
        <v>86</v>
      </c>
      <c r="F264" t="s">
        <v>86</v>
      </c>
      <c r="G264" t="s">
        <v>86</v>
      </c>
    </row>
    <row r="265" spans="1:7" x14ac:dyDescent="0.35">
      <c r="A265" t="s">
        <v>86</v>
      </c>
      <c r="B265" t="s">
        <v>86</v>
      </c>
      <c r="C265" t="s">
        <v>86</v>
      </c>
      <c r="E265" t="s">
        <v>86</v>
      </c>
      <c r="F265" t="s">
        <v>86</v>
      </c>
      <c r="G265" t="s">
        <v>86</v>
      </c>
    </row>
    <row r="266" spans="1:7" x14ac:dyDescent="0.35">
      <c r="A266" t="s">
        <v>86</v>
      </c>
      <c r="B266" t="s">
        <v>86</v>
      </c>
      <c r="C266" t="s">
        <v>86</v>
      </c>
      <c r="E266" t="s">
        <v>86</v>
      </c>
      <c r="F266" t="s">
        <v>86</v>
      </c>
      <c r="G266" t="s">
        <v>86</v>
      </c>
    </row>
    <row r="267" spans="1:7" x14ac:dyDescent="0.35">
      <c r="A267" t="s">
        <v>86</v>
      </c>
      <c r="B267" t="s">
        <v>86</v>
      </c>
      <c r="C267" t="s">
        <v>86</v>
      </c>
      <c r="E267" t="s">
        <v>86</v>
      </c>
      <c r="F267" t="s">
        <v>86</v>
      </c>
      <c r="G267" t="s">
        <v>86</v>
      </c>
    </row>
    <row r="268" spans="1:7" x14ac:dyDescent="0.35">
      <c r="A268" t="s">
        <v>86</v>
      </c>
      <c r="B268" t="s">
        <v>86</v>
      </c>
      <c r="C268" t="s">
        <v>86</v>
      </c>
      <c r="E268" t="s">
        <v>86</v>
      </c>
      <c r="F268" t="s">
        <v>86</v>
      </c>
      <c r="G268" t="s">
        <v>86</v>
      </c>
    </row>
    <row r="269" spans="1:7" x14ac:dyDescent="0.35">
      <c r="A269" t="s">
        <v>86</v>
      </c>
      <c r="B269" t="s">
        <v>86</v>
      </c>
      <c r="C269" t="s">
        <v>86</v>
      </c>
      <c r="E269" t="s">
        <v>86</v>
      </c>
      <c r="F269" t="s">
        <v>86</v>
      </c>
      <c r="G269" t="s">
        <v>86</v>
      </c>
    </row>
    <row r="270" spans="1:7" x14ac:dyDescent="0.35">
      <c r="A270" t="s">
        <v>86</v>
      </c>
      <c r="B270" t="s">
        <v>86</v>
      </c>
      <c r="C270" t="s">
        <v>86</v>
      </c>
      <c r="E270" t="s">
        <v>86</v>
      </c>
      <c r="F270" t="s">
        <v>86</v>
      </c>
      <c r="G270" t="s">
        <v>86</v>
      </c>
    </row>
    <row r="271" spans="1:7" x14ac:dyDescent="0.35">
      <c r="A271" t="s">
        <v>86</v>
      </c>
      <c r="B271" t="s">
        <v>86</v>
      </c>
      <c r="C271" t="s">
        <v>86</v>
      </c>
      <c r="E271" t="s">
        <v>86</v>
      </c>
      <c r="F271" t="s">
        <v>86</v>
      </c>
      <c r="G271" t="s">
        <v>86</v>
      </c>
    </row>
    <row r="272" spans="1:7" x14ac:dyDescent="0.35">
      <c r="A272" t="s">
        <v>86</v>
      </c>
      <c r="B272" t="s">
        <v>86</v>
      </c>
      <c r="C272" t="s">
        <v>86</v>
      </c>
      <c r="E272" t="s">
        <v>86</v>
      </c>
      <c r="F272" t="s">
        <v>86</v>
      </c>
      <c r="G272" t="s">
        <v>86</v>
      </c>
    </row>
    <row r="273" spans="1:7" x14ac:dyDescent="0.35">
      <c r="A273" t="s">
        <v>86</v>
      </c>
      <c r="B273" t="s">
        <v>86</v>
      </c>
      <c r="C273" t="s">
        <v>86</v>
      </c>
      <c r="E273" t="s">
        <v>86</v>
      </c>
      <c r="F273" t="s">
        <v>86</v>
      </c>
      <c r="G273" t="s">
        <v>86</v>
      </c>
    </row>
    <row r="274" spans="1:7" x14ac:dyDescent="0.35">
      <c r="A274" t="s">
        <v>86</v>
      </c>
      <c r="B274" t="s">
        <v>86</v>
      </c>
      <c r="C274" t="s">
        <v>86</v>
      </c>
      <c r="E274" t="s">
        <v>86</v>
      </c>
      <c r="F274" t="s">
        <v>86</v>
      </c>
      <c r="G274" t="s">
        <v>86</v>
      </c>
    </row>
    <row r="275" spans="1:7" x14ac:dyDescent="0.35">
      <c r="A275" t="s">
        <v>86</v>
      </c>
      <c r="B275" t="s">
        <v>86</v>
      </c>
      <c r="C275" t="s">
        <v>86</v>
      </c>
      <c r="E275" t="s">
        <v>86</v>
      </c>
      <c r="F275" t="s">
        <v>86</v>
      </c>
      <c r="G275" t="s">
        <v>86</v>
      </c>
    </row>
    <row r="276" spans="1:7" x14ac:dyDescent="0.35">
      <c r="A276" t="s">
        <v>86</v>
      </c>
      <c r="B276" t="s">
        <v>86</v>
      </c>
      <c r="C276" t="s">
        <v>86</v>
      </c>
      <c r="E276" t="s">
        <v>86</v>
      </c>
      <c r="F276" t="s">
        <v>86</v>
      </c>
      <c r="G276" t="s">
        <v>86</v>
      </c>
    </row>
    <row r="277" spans="1:7" x14ac:dyDescent="0.35">
      <c r="A277" t="s">
        <v>86</v>
      </c>
      <c r="B277" t="s">
        <v>86</v>
      </c>
      <c r="C277" t="s">
        <v>86</v>
      </c>
      <c r="E277" t="s">
        <v>86</v>
      </c>
      <c r="F277" t="s">
        <v>86</v>
      </c>
      <c r="G277" t="s">
        <v>86</v>
      </c>
    </row>
    <row r="278" spans="1:7" x14ac:dyDescent="0.35">
      <c r="A278" t="s">
        <v>86</v>
      </c>
      <c r="B278" t="s">
        <v>86</v>
      </c>
      <c r="C278" t="s">
        <v>86</v>
      </c>
      <c r="E278" t="s">
        <v>86</v>
      </c>
      <c r="F278" t="s">
        <v>86</v>
      </c>
      <c r="G278" t="s">
        <v>86</v>
      </c>
    </row>
    <row r="279" spans="1:7" x14ac:dyDescent="0.35">
      <c r="A279" t="s">
        <v>86</v>
      </c>
      <c r="B279" t="s">
        <v>86</v>
      </c>
      <c r="C279" t="s">
        <v>86</v>
      </c>
      <c r="E279" t="s">
        <v>86</v>
      </c>
      <c r="F279" t="s">
        <v>86</v>
      </c>
      <c r="G279" t="s">
        <v>86</v>
      </c>
    </row>
    <row r="280" spans="1:7" x14ac:dyDescent="0.35">
      <c r="A280" t="s">
        <v>86</v>
      </c>
      <c r="B280" t="s">
        <v>86</v>
      </c>
      <c r="C280" t="s">
        <v>86</v>
      </c>
      <c r="E280" t="s">
        <v>86</v>
      </c>
      <c r="F280" t="s">
        <v>86</v>
      </c>
      <c r="G280" t="s">
        <v>86</v>
      </c>
    </row>
    <row r="281" spans="1:7" x14ac:dyDescent="0.35">
      <c r="A281" t="s">
        <v>86</v>
      </c>
      <c r="B281" t="s">
        <v>86</v>
      </c>
      <c r="C281" t="s">
        <v>86</v>
      </c>
      <c r="E281" t="s">
        <v>86</v>
      </c>
      <c r="F281" t="s">
        <v>86</v>
      </c>
      <c r="G281" t="s">
        <v>86</v>
      </c>
    </row>
    <row r="282" spans="1:7" x14ac:dyDescent="0.35">
      <c r="A282" t="s">
        <v>86</v>
      </c>
      <c r="B282" t="s">
        <v>86</v>
      </c>
      <c r="C282" t="s">
        <v>86</v>
      </c>
      <c r="E282" t="s">
        <v>86</v>
      </c>
      <c r="F282" t="s">
        <v>86</v>
      </c>
      <c r="G282" t="s">
        <v>86</v>
      </c>
    </row>
    <row r="283" spans="1:7" x14ac:dyDescent="0.35">
      <c r="A283" t="s">
        <v>86</v>
      </c>
      <c r="B283" t="s">
        <v>86</v>
      </c>
      <c r="C283" t="s">
        <v>86</v>
      </c>
      <c r="E283" t="s">
        <v>86</v>
      </c>
      <c r="F283" t="s">
        <v>86</v>
      </c>
      <c r="G283" t="s">
        <v>86</v>
      </c>
    </row>
    <row r="284" spans="1:7" x14ac:dyDescent="0.35">
      <c r="A284" t="s">
        <v>86</v>
      </c>
      <c r="B284" t="s">
        <v>86</v>
      </c>
      <c r="C284" t="s">
        <v>86</v>
      </c>
      <c r="E284" t="s">
        <v>86</v>
      </c>
      <c r="F284" t="s">
        <v>86</v>
      </c>
      <c r="G284" t="s">
        <v>86</v>
      </c>
    </row>
    <row r="285" spans="1:7" x14ac:dyDescent="0.35">
      <c r="A285" t="s">
        <v>86</v>
      </c>
      <c r="B285" t="s">
        <v>86</v>
      </c>
      <c r="C285" t="s">
        <v>86</v>
      </c>
      <c r="E285" t="s">
        <v>86</v>
      </c>
      <c r="F285" t="s">
        <v>86</v>
      </c>
      <c r="G285" t="s">
        <v>86</v>
      </c>
    </row>
    <row r="286" spans="1:7" x14ac:dyDescent="0.35">
      <c r="A286" t="s">
        <v>86</v>
      </c>
      <c r="B286" t="s">
        <v>86</v>
      </c>
      <c r="C286" t="s">
        <v>86</v>
      </c>
      <c r="E286" t="s">
        <v>86</v>
      </c>
      <c r="F286" t="s">
        <v>86</v>
      </c>
      <c r="G286" t="s">
        <v>86</v>
      </c>
    </row>
    <row r="287" spans="1:7" x14ac:dyDescent="0.35">
      <c r="A287" t="s">
        <v>86</v>
      </c>
      <c r="B287" t="s">
        <v>86</v>
      </c>
      <c r="C287" t="s">
        <v>86</v>
      </c>
      <c r="E287" t="s">
        <v>86</v>
      </c>
      <c r="F287" t="s">
        <v>86</v>
      </c>
      <c r="G287" t="s">
        <v>86</v>
      </c>
    </row>
    <row r="288" spans="1:7" x14ac:dyDescent="0.35">
      <c r="A288" t="s">
        <v>86</v>
      </c>
      <c r="B288" t="s">
        <v>86</v>
      </c>
      <c r="C288" t="s">
        <v>86</v>
      </c>
      <c r="E288" t="s">
        <v>86</v>
      </c>
      <c r="F288" t="s">
        <v>86</v>
      </c>
      <c r="G288" t="s">
        <v>86</v>
      </c>
    </row>
    <row r="289" spans="1:7" x14ac:dyDescent="0.35">
      <c r="A289" t="s">
        <v>86</v>
      </c>
      <c r="B289" t="s">
        <v>86</v>
      </c>
      <c r="C289" t="s">
        <v>86</v>
      </c>
      <c r="E289" t="s">
        <v>86</v>
      </c>
      <c r="F289" t="s">
        <v>86</v>
      </c>
      <c r="G289" t="s">
        <v>86</v>
      </c>
    </row>
    <row r="290" spans="1:7" x14ac:dyDescent="0.35">
      <c r="A290" t="s">
        <v>86</v>
      </c>
      <c r="B290" t="s">
        <v>86</v>
      </c>
      <c r="C290" t="s">
        <v>86</v>
      </c>
      <c r="E290" t="s">
        <v>86</v>
      </c>
      <c r="F290" t="s">
        <v>86</v>
      </c>
      <c r="G290" t="s">
        <v>86</v>
      </c>
    </row>
    <row r="291" spans="1:7" x14ac:dyDescent="0.35">
      <c r="A291" t="s">
        <v>86</v>
      </c>
      <c r="B291" t="s">
        <v>86</v>
      </c>
      <c r="C291" t="s">
        <v>86</v>
      </c>
      <c r="E291" t="s">
        <v>86</v>
      </c>
      <c r="F291" t="s">
        <v>86</v>
      </c>
      <c r="G291" t="s">
        <v>86</v>
      </c>
    </row>
    <row r="292" spans="1:7" x14ac:dyDescent="0.35">
      <c r="A292" t="s">
        <v>86</v>
      </c>
      <c r="B292" t="s">
        <v>86</v>
      </c>
      <c r="C292" t="s">
        <v>86</v>
      </c>
      <c r="E292" t="s">
        <v>86</v>
      </c>
      <c r="F292" t="s">
        <v>86</v>
      </c>
      <c r="G292" t="s">
        <v>86</v>
      </c>
    </row>
    <row r="293" spans="1:7" x14ac:dyDescent="0.35">
      <c r="A293" t="s">
        <v>86</v>
      </c>
      <c r="B293" t="s">
        <v>86</v>
      </c>
      <c r="C293" t="s">
        <v>86</v>
      </c>
      <c r="E293" t="s">
        <v>86</v>
      </c>
      <c r="F293" t="s">
        <v>86</v>
      </c>
      <c r="G293" t="s">
        <v>86</v>
      </c>
    </row>
    <row r="294" spans="1:7" x14ac:dyDescent="0.35">
      <c r="A294" t="s">
        <v>86</v>
      </c>
      <c r="B294" t="s">
        <v>86</v>
      </c>
      <c r="C294" t="s">
        <v>86</v>
      </c>
      <c r="E294" t="s">
        <v>86</v>
      </c>
      <c r="F294" t="s">
        <v>86</v>
      </c>
      <c r="G294" t="s">
        <v>86</v>
      </c>
    </row>
    <row r="295" spans="1:7" x14ac:dyDescent="0.35">
      <c r="A295" t="s">
        <v>86</v>
      </c>
      <c r="B295" t="s">
        <v>86</v>
      </c>
      <c r="C295" t="s">
        <v>86</v>
      </c>
      <c r="E295" t="s">
        <v>86</v>
      </c>
      <c r="F295" t="s">
        <v>86</v>
      </c>
      <c r="G295" t="s">
        <v>86</v>
      </c>
    </row>
    <row r="296" spans="1:7" x14ac:dyDescent="0.35">
      <c r="A296" t="s">
        <v>86</v>
      </c>
      <c r="B296" t="s">
        <v>86</v>
      </c>
      <c r="C296" t="s">
        <v>86</v>
      </c>
      <c r="E296" t="s">
        <v>86</v>
      </c>
      <c r="F296" t="s">
        <v>86</v>
      </c>
      <c r="G296" t="s">
        <v>86</v>
      </c>
    </row>
    <row r="297" spans="1:7" x14ac:dyDescent="0.35">
      <c r="A297" t="s">
        <v>86</v>
      </c>
      <c r="B297" t="s">
        <v>86</v>
      </c>
      <c r="C297" t="s">
        <v>86</v>
      </c>
      <c r="E297" t="s">
        <v>86</v>
      </c>
      <c r="F297" t="s">
        <v>86</v>
      </c>
      <c r="G297" t="s">
        <v>86</v>
      </c>
    </row>
    <row r="298" spans="1:7" x14ac:dyDescent="0.35">
      <c r="A298" t="s">
        <v>86</v>
      </c>
      <c r="B298" t="s">
        <v>86</v>
      </c>
      <c r="C298" t="s">
        <v>86</v>
      </c>
      <c r="E298" t="s">
        <v>86</v>
      </c>
      <c r="F298" t="s">
        <v>86</v>
      </c>
      <c r="G298" t="s">
        <v>86</v>
      </c>
    </row>
    <row r="299" spans="1:7" x14ac:dyDescent="0.35">
      <c r="A299" t="s">
        <v>86</v>
      </c>
      <c r="B299" t="s">
        <v>86</v>
      </c>
      <c r="C299" t="s">
        <v>86</v>
      </c>
      <c r="E299" t="s">
        <v>86</v>
      </c>
      <c r="F299" t="s">
        <v>86</v>
      </c>
      <c r="G299" t="s">
        <v>86</v>
      </c>
    </row>
    <row r="300" spans="1:7" x14ac:dyDescent="0.35">
      <c r="A300" t="s">
        <v>86</v>
      </c>
      <c r="B300" t="s">
        <v>86</v>
      </c>
      <c r="C300" t="s">
        <v>86</v>
      </c>
      <c r="E300" t="s">
        <v>86</v>
      </c>
      <c r="F300" t="s">
        <v>86</v>
      </c>
      <c r="G300" t="s">
        <v>86</v>
      </c>
    </row>
    <row r="301" spans="1:7" x14ac:dyDescent="0.35">
      <c r="A301" t="s">
        <v>86</v>
      </c>
      <c r="B301" t="s">
        <v>86</v>
      </c>
      <c r="C301" t="s">
        <v>86</v>
      </c>
      <c r="E301" t="s">
        <v>86</v>
      </c>
      <c r="F301" t="s">
        <v>86</v>
      </c>
      <c r="G301" t="s">
        <v>86</v>
      </c>
    </row>
    <row r="302" spans="1:7" x14ac:dyDescent="0.35">
      <c r="A302" t="s">
        <v>86</v>
      </c>
      <c r="B302" t="s">
        <v>86</v>
      </c>
      <c r="C302" t="s">
        <v>86</v>
      </c>
      <c r="E302" t="s">
        <v>86</v>
      </c>
      <c r="F302" t="s">
        <v>86</v>
      </c>
      <c r="G302" t="s">
        <v>86</v>
      </c>
    </row>
    <row r="303" spans="1:7" x14ac:dyDescent="0.35">
      <c r="A303" t="s">
        <v>86</v>
      </c>
      <c r="B303" t="s">
        <v>86</v>
      </c>
      <c r="C303" t="s">
        <v>86</v>
      </c>
      <c r="E303" t="s">
        <v>86</v>
      </c>
      <c r="F303" t="s">
        <v>86</v>
      </c>
      <c r="G303" t="s">
        <v>86</v>
      </c>
    </row>
    <row r="304" spans="1:7" x14ac:dyDescent="0.35">
      <c r="A304" t="s">
        <v>86</v>
      </c>
      <c r="B304" t="s">
        <v>86</v>
      </c>
      <c r="C304" t="s">
        <v>86</v>
      </c>
      <c r="E304" t="s">
        <v>86</v>
      </c>
      <c r="F304" t="s">
        <v>86</v>
      </c>
      <c r="G304" t="s">
        <v>86</v>
      </c>
    </row>
    <row r="305" spans="1:7" x14ac:dyDescent="0.35">
      <c r="A305" t="s">
        <v>86</v>
      </c>
      <c r="B305" t="s">
        <v>86</v>
      </c>
      <c r="C305" t="s">
        <v>86</v>
      </c>
      <c r="E305" t="s">
        <v>86</v>
      </c>
      <c r="F305" t="s">
        <v>86</v>
      </c>
      <c r="G305" t="s">
        <v>86</v>
      </c>
    </row>
    <row r="306" spans="1:7" x14ac:dyDescent="0.35">
      <c r="A306" t="s">
        <v>86</v>
      </c>
      <c r="B306" t="s">
        <v>86</v>
      </c>
      <c r="C306" t="s">
        <v>86</v>
      </c>
      <c r="E306" t="s">
        <v>86</v>
      </c>
      <c r="F306" t="s">
        <v>86</v>
      </c>
      <c r="G306" t="s">
        <v>86</v>
      </c>
    </row>
    <row r="307" spans="1:7" x14ac:dyDescent="0.35">
      <c r="A307" t="s">
        <v>86</v>
      </c>
      <c r="B307" t="s">
        <v>86</v>
      </c>
      <c r="C307" t="s">
        <v>86</v>
      </c>
      <c r="E307" t="s">
        <v>86</v>
      </c>
      <c r="F307" t="s">
        <v>86</v>
      </c>
      <c r="G307" t="s">
        <v>86</v>
      </c>
    </row>
    <row r="308" spans="1:7" x14ac:dyDescent="0.35">
      <c r="A308" t="s">
        <v>86</v>
      </c>
      <c r="B308" t="s">
        <v>86</v>
      </c>
      <c r="C308" t="s">
        <v>86</v>
      </c>
      <c r="E308" t="s">
        <v>86</v>
      </c>
      <c r="F308" t="s">
        <v>86</v>
      </c>
      <c r="G308" t="s">
        <v>86</v>
      </c>
    </row>
    <row r="309" spans="1:7" x14ac:dyDescent="0.35">
      <c r="A309" t="s">
        <v>86</v>
      </c>
      <c r="B309" t="s">
        <v>86</v>
      </c>
      <c r="C309" t="s">
        <v>86</v>
      </c>
      <c r="E309" t="s">
        <v>86</v>
      </c>
      <c r="F309" t="s">
        <v>86</v>
      </c>
      <c r="G309" t="s">
        <v>86</v>
      </c>
    </row>
    <row r="310" spans="1:7" x14ac:dyDescent="0.35">
      <c r="A310" t="s">
        <v>86</v>
      </c>
      <c r="B310" t="s">
        <v>86</v>
      </c>
      <c r="C310" t="s">
        <v>86</v>
      </c>
      <c r="E310" t="s">
        <v>86</v>
      </c>
      <c r="F310" t="s">
        <v>86</v>
      </c>
      <c r="G310" t="s">
        <v>86</v>
      </c>
    </row>
    <row r="311" spans="1:7" x14ac:dyDescent="0.35">
      <c r="A311" t="s">
        <v>86</v>
      </c>
      <c r="B311" t="s">
        <v>86</v>
      </c>
      <c r="C311" t="s">
        <v>86</v>
      </c>
      <c r="E311" t="s">
        <v>86</v>
      </c>
      <c r="F311" t="s">
        <v>86</v>
      </c>
      <c r="G311" t="s">
        <v>86</v>
      </c>
    </row>
    <row r="312" spans="1:7" x14ac:dyDescent="0.35">
      <c r="A312" t="s">
        <v>86</v>
      </c>
      <c r="B312" t="s">
        <v>86</v>
      </c>
      <c r="C312" t="s">
        <v>86</v>
      </c>
      <c r="E312" t="s">
        <v>86</v>
      </c>
      <c r="F312" t="s">
        <v>86</v>
      </c>
      <c r="G312" t="s">
        <v>86</v>
      </c>
    </row>
    <row r="313" spans="1:7" x14ac:dyDescent="0.35">
      <c r="A313" t="s">
        <v>86</v>
      </c>
      <c r="B313" t="s">
        <v>86</v>
      </c>
      <c r="C313" t="s">
        <v>86</v>
      </c>
      <c r="E313" t="s">
        <v>86</v>
      </c>
      <c r="F313" t="s">
        <v>86</v>
      </c>
      <c r="G313" t="s">
        <v>86</v>
      </c>
    </row>
    <row r="314" spans="1:7" x14ac:dyDescent="0.35">
      <c r="A314" t="s">
        <v>86</v>
      </c>
      <c r="B314" t="s">
        <v>86</v>
      </c>
      <c r="C314" t="s">
        <v>86</v>
      </c>
      <c r="E314" t="s">
        <v>86</v>
      </c>
      <c r="F314" t="s">
        <v>86</v>
      </c>
      <c r="G314" t="s">
        <v>86</v>
      </c>
    </row>
    <row r="315" spans="1:7" x14ac:dyDescent="0.35">
      <c r="A315" t="s">
        <v>86</v>
      </c>
      <c r="B315" t="s">
        <v>86</v>
      </c>
      <c r="C315" t="s">
        <v>86</v>
      </c>
      <c r="E315" t="s">
        <v>86</v>
      </c>
      <c r="F315" t="s">
        <v>86</v>
      </c>
      <c r="G315" t="s">
        <v>86</v>
      </c>
    </row>
    <row r="316" spans="1:7" x14ac:dyDescent="0.35">
      <c r="A316" t="s">
        <v>86</v>
      </c>
      <c r="B316" t="s">
        <v>86</v>
      </c>
      <c r="C316" t="s">
        <v>86</v>
      </c>
      <c r="E316" t="s">
        <v>86</v>
      </c>
      <c r="F316" t="s">
        <v>86</v>
      </c>
      <c r="G316" t="s">
        <v>86</v>
      </c>
    </row>
    <row r="317" spans="1:7" x14ac:dyDescent="0.35">
      <c r="A317" t="s">
        <v>86</v>
      </c>
      <c r="B317" t="s">
        <v>86</v>
      </c>
      <c r="C317" t="s">
        <v>86</v>
      </c>
      <c r="E317" t="s">
        <v>86</v>
      </c>
      <c r="F317" t="s">
        <v>86</v>
      </c>
      <c r="G317" t="s">
        <v>86</v>
      </c>
    </row>
    <row r="318" spans="1:7" x14ac:dyDescent="0.35">
      <c r="A318" t="s">
        <v>86</v>
      </c>
      <c r="B318" t="s">
        <v>86</v>
      </c>
      <c r="C318" t="s">
        <v>86</v>
      </c>
      <c r="E318" t="s">
        <v>86</v>
      </c>
      <c r="F318" t="s">
        <v>86</v>
      </c>
      <c r="G318" t="s">
        <v>86</v>
      </c>
    </row>
    <row r="319" spans="1:7" x14ac:dyDescent="0.35">
      <c r="A319" t="s">
        <v>86</v>
      </c>
      <c r="B319" t="s">
        <v>86</v>
      </c>
      <c r="C319" t="s">
        <v>86</v>
      </c>
      <c r="E319" t="s">
        <v>86</v>
      </c>
      <c r="F319" t="s">
        <v>86</v>
      </c>
      <c r="G319" t="s">
        <v>86</v>
      </c>
    </row>
    <row r="320" spans="1:7" x14ac:dyDescent="0.35">
      <c r="A320" t="s">
        <v>86</v>
      </c>
      <c r="B320" t="s">
        <v>86</v>
      </c>
      <c r="C320" t="s">
        <v>86</v>
      </c>
      <c r="E320" t="s">
        <v>86</v>
      </c>
      <c r="F320" t="s">
        <v>86</v>
      </c>
      <c r="G320" t="s">
        <v>86</v>
      </c>
    </row>
    <row r="321" spans="1:7" x14ac:dyDescent="0.35">
      <c r="A321" t="s">
        <v>86</v>
      </c>
      <c r="B321" t="s">
        <v>86</v>
      </c>
      <c r="C321" t="s">
        <v>86</v>
      </c>
      <c r="E321" t="s">
        <v>86</v>
      </c>
      <c r="F321" t="s">
        <v>86</v>
      </c>
      <c r="G321" t="s">
        <v>86</v>
      </c>
    </row>
    <row r="322" spans="1:7" x14ac:dyDescent="0.35">
      <c r="A322" t="s">
        <v>86</v>
      </c>
      <c r="B322" t="s">
        <v>86</v>
      </c>
      <c r="C322" t="s">
        <v>86</v>
      </c>
      <c r="E322" t="s">
        <v>86</v>
      </c>
      <c r="F322" t="s">
        <v>86</v>
      </c>
      <c r="G322" t="s">
        <v>86</v>
      </c>
    </row>
    <row r="323" spans="1:7" x14ac:dyDescent="0.35">
      <c r="A323" t="s">
        <v>86</v>
      </c>
      <c r="B323" t="s">
        <v>86</v>
      </c>
      <c r="C323" t="s">
        <v>86</v>
      </c>
      <c r="E323" t="s">
        <v>86</v>
      </c>
      <c r="F323" t="s">
        <v>86</v>
      </c>
      <c r="G323" t="s">
        <v>86</v>
      </c>
    </row>
    <row r="324" spans="1:7" x14ac:dyDescent="0.35">
      <c r="A324" t="s">
        <v>86</v>
      </c>
      <c r="B324" t="s">
        <v>86</v>
      </c>
      <c r="C324" t="s">
        <v>86</v>
      </c>
      <c r="E324" t="s">
        <v>86</v>
      </c>
      <c r="F324" t="s">
        <v>86</v>
      </c>
      <c r="G324" t="s">
        <v>86</v>
      </c>
    </row>
    <row r="325" spans="1:7" x14ac:dyDescent="0.35">
      <c r="A325" t="s">
        <v>86</v>
      </c>
      <c r="B325" t="s">
        <v>86</v>
      </c>
      <c r="C325" t="s">
        <v>86</v>
      </c>
      <c r="E325" t="s">
        <v>86</v>
      </c>
      <c r="F325" t="s">
        <v>86</v>
      </c>
      <c r="G325" t="s">
        <v>86</v>
      </c>
    </row>
    <row r="326" spans="1:7" x14ac:dyDescent="0.35">
      <c r="A326" t="s">
        <v>86</v>
      </c>
      <c r="B326" t="s">
        <v>86</v>
      </c>
      <c r="C326" t="s">
        <v>86</v>
      </c>
      <c r="E326" t="s">
        <v>86</v>
      </c>
      <c r="F326" t="s">
        <v>86</v>
      </c>
      <c r="G326" t="s">
        <v>86</v>
      </c>
    </row>
    <row r="327" spans="1:7" x14ac:dyDescent="0.35">
      <c r="A327" t="s">
        <v>86</v>
      </c>
      <c r="B327" t="s">
        <v>86</v>
      </c>
      <c r="C327" t="s">
        <v>86</v>
      </c>
      <c r="E327" t="s">
        <v>86</v>
      </c>
      <c r="F327" t="s">
        <v>86</v>
      </c>
      <c r="G327" t="s">
        <v>86</v>
      </c>
    </row>
    <row r="328" spans="1:7" x14ac:dyDescent="0.35">
      <c r="A328" t="s">
        <v>86</v>
      </c>
      <c r="B328" t="s">
        <v>86</v>
      </c>
      <c r="C328" t="s">
        <v>86</v>
      </c>
      <c r="E328" t="s">
        <v>86</v>
      </c>
      <c r="F328" t="s">
        <v>86</v>
      </c>
      <c r="G328" t="s">
        <v>86</v>
      </c>
    </row>
    <row r="329" spans="1:7" x14ac:dyDescent="0.35">
      <c r="A329" t="s">
        <v>86</v>
      </c>
      <c r="B329" t="s">
        <v>86</v>
      </c>
      <c r="C329" t="s">
        <v>86</v>
      </c>
      <c r="E329" t="s">
        <v>86</v>
      </c>
      <c r="F329" t="s">
        <v>86</v>
      </c>
      <c r="G329" t="s">
        <v>86</v>
      </c>
    </row>
    <row r="330" spans="1:7" x14ac:dyDescent="0.35">
      <c r="A330" t="s">
        <v>86</v>
      </c>
      <c r="B330" t="s">
        <v>86</v>
      </c>
      <c r="C330" t="s">
        <v>86</v>
      </c>
      <c r="E330" t="s">
        <v>86</v>
      </c>
      <c r="F330" t="s">
        <v>86</v>
      </c>
      <c r="G330" t="s">
        <v>86</v>
      </c>
    </row>
    <row r="331" spans="1:7" x14ac:dyDescent="0.35">
      <c r="A331" t="s">
        <v>86</v>
      </c>
      <c r="B331" t="s">
        <v>86</v>
      </c>
      <c r="C331" t="s">
        <v>86</v>
      </c>
      <c r="E331" t="s">
        <v>86</v>
      </c>
      <c r="F331" t="s">
        <v>86</v>
      </c>
      <c r="G331" t="s">
        <v>86</v>
      </c>
    </row>
    <row r="332" spans="1:7" x14ac:dyDescent="0.35">
      <c r="A332" t="s">
        <v>86</v>
      </c>
      <c r="B332" t="s">
        <v>86</v>
      </c>
      <c r="C332" t="s">
        <v>86</v>
      </c>
      <c r="E332" t="s">
        <v>86</v>
      </c>
      <c r="F332" t="s">
        <v>86</v>
      </c>
      <c r="G332" t="s">
        <v>86</v>
      </c>
    </row>
    <row r="333" spans="1:7" x14ac:dyDescent="0.35">
      <c r="A333" t="s">
        <v>86</v>
      </c>
      <c r="B333" t="s">
        <v>86</v>
      </c>
      <c r="C333" t="s">
        <v>86</v>
      </c>
      <c r="E333" t="s">
        <v>86</v>
      </c>
      <c r="F333" t="s">
        <v>86</v>
      </c>
      <c r="G333" t="s">
        <v>86</v>
      </c>
    </row>
    <row r="334" spans="1:7" x14ac:dyDescent="0.35">
      <c r="A334" t="s">
        <v>86</v>
      </c>
      <c r="B334" t="s">
        <v>86</v>
      </c>
      <c r="C334" t="s">
        <v>86</v>
      </c>
      <c r="E334" t="s">
        <v>86</v>
      </c>
      <c r="F334" t="s">
        <v>86</v>
      </c>
      <c r="G334" t="s">
        <v>86</v>
      </c>
    </row>
    <row r="335" spans="1:7" x14ac:dyDescent="0.35">
      <c r="A335" t="s">
        <v>86</v>
      </c>
      <c r="B335" t="s">
        <v>86</v>
      </c>
      <c r="C335" t="s">
        <v>86</v>
      </c>
      <c r="E335" t="s">
        <v>86</v>
      </c>
      <c r="F335" t="s">
        <v>86</v>
      </c>
      <c r="G335" t="s">
        <v>86</v>
      </c>
    </row>
    <row r="336" spans="1:7" x14ac:dyDescent="0.35">
      <c r="A336" t="s">
        <v>86</v>
      </c>
      <c r="B336" t="s">
        <v>86</v>
      </c>
      <c r="C336" t="s">
        <v>86</v>
      </c>
      <c r="E336" t="s">
        <v>86</v>
      </c>
      <c r="F336" t="s">
        <v>86</v>
      </c>
      <c r="G336" t="s">
        <v>86</v>
      </c>
    </row>
    <row r="337" spans="1:7" x14ac:dyDescent="0.35">
      <c r="A337" t="s">
        <v>86</v>
      </c>
      <c r="B337" t="s">
        <v>86</v>
      </c>
      <c r="C337" t="s">
        <v>86</v>
      </c>
      <c r="E337" t="s">
        <v>86</v>
      </c>
      <c r="F337" t="s">
        <v>86</v>
      </c>
      <c r="G337" t="s">
        <v>86</v>
      </c>
    </row>
    <row r="338" spans="1:7" x14ac:dyDescent="0.35">
      <c r="A338" t="s">
        <v>86</v>
      </c>
      <c r="B338" t="s">
        <v>86</v>
      </c>
      <c r="C338" t="s">
        <v>86</v>
      </c>
      <c r="E338" t="s">
        <v>86</v>
      </c>
      <c r="F338" t="s">
        <v>86</v>
      </c>
      <c r="G338" t="s">
        <v>86</v>
      </c>
    </row>
    <row r="339" spans="1:7" x14ac:dyDescent="0.35">
      <c r="A339" t="s">
        <v>86</v>
      </c>
      <c r="B339" t="s">
        <v>86</v>
      </c>
      <c r="C339" t="s">
        <v>86</v>
      </c>
      <c r="E339" t="s">
        <v>86</v>
      </c>
      <c r="F339" t="s">
        <v>86</v>
      </c>
      <c r="G339" t="s">
        <v>86</v>
      </c>
    </row>
    <row r="340" spans="1:7" x14ac:dyDescent="0.35">
      <c r="A340" t="s">
        <v>86</v>
      </c>
      <c r="B340" t="s">
        <v>86</v>
      </c>
      <c r="C340" t="s">
        <v>86</v>
      </c>
      <c r="E340" t="s">
        <v>86</v>
      </c>
      <c r="F340" t="s">
        <v>86</v>
      </c>
      <c r="G340" t="s">
        <v>86</v>
      </c>
    </row>
    <row r="341" spans="1:7" x14ac:dyDescent="0.35">
      <c r="A341" t="s">
        <v>86</v>
      </c>
      <c r="B341" t="s">
        <v>86</v>
      </c>
      <c r="C341" t="s">
        <v>86</v>
      </c>
      <c r="E341" t="s">
        <v>86</v>
      </c>
      <c r="F341" t="s">
        <v>86</v>
      </c>
      <c r="G341" t="s">
        <v>86</v>
      </c>
    </row>
    <row r="342" spans="1:7" x14ac:dyDescent="0.35">
      <c r="A342" t="s">
        <v>86</v>
      </c>
      <c r="B342" t="s">
        <v>86</v>
      </c>
      <c r="C342" t="s">
        <v>86</v>
      </c>
      <c r="E342" t="s">
        <v>86</v>
      </c>
      <c r="F342" t="s">
        <v>86</v>
      </c>
      <c r="G342" t="s">
        <v>86</v>
      </c>
    </row>
    <row r="343" spans="1:7" x14ac:dyDescent="0.35">
      <c r="A343" t="s">
        <v>86</v>
      </c>
      <c r="B343" t="s">
        <v>86</v>
      </c>
      <c r="C343" t="s">
        <v>86</v>
      </c>
      <c r="E343" t="s">
        <v>86</v>
      </c>
      <c r="F343" t="s">
        <v>86</v>
      </c>
      <c r="G343" t="s">
        <v>86</v>
      </c>
    </row>
    <row r="344" spans="1:7" x14ac:dyDescent="0.35">
      <c r="A344" t="s">
        <v>86</v>
      </c>
      <c r="B344" t="s">
        <v>86</v>
      </c>
      <c r="C344" t="s">
        <v>86</v>
      </c>
      <c r="E344" t="s">
        <v>86</v>
      </c>
      <c r="F344" t="s">
        <v>86</v>
      </c>
      <c r="G344" t="s">
        <v>86</v>
      </c>
    </row>
    <row r="345" spans="1:7" x14ac:dyDescent="0.35">
      <c r="A345" t="s">
        <v>86</v>
      </c>
      <c r="B345" t="s">
        <v>86</v>
      </c>
      <c r="C345" t="s">
        <v>86</v>
      </c>
      <c r="E345" t="s">
        <v>86</v>
      </c>
      <c r="F345" t="s">
        <v>86</v>
      </c>
      <c r="G345" t="s">
        <v>86</v>
      </c>
    </row>
    <row r="346" spans="1:7" x14ac:dyDescent="0.35">
      <c r="A346" t="s">
        <v>86</v>
      </c>
      <c r="B346" t="s">
        <v>86</v>
      </c>
      <c r="C346" t="s">
        <v>86</v>
      </c>
      <c r="E346" t="s">
        <v>86</v>
      </c>
      <c r="F346" t="s">
        <v>86</v>
      </c>
      <c r="G346" t="s">
        <v>86</v>
      </c>
    </row>
    <row r="347" spans="1:7" x14ac:dyDescent="0.35">
      <c r="A347" t="s">
        <v>86</v>
      </c>
      <c r="B347" t="s">
        <v>86</v>
      </c>
      <c r="C347" t="s">
        <v>86</v>
      </c>
      <c r="E347" t="s">
        <v>86</v>
      </c>
      <c r="F347" t="s">
        <v>86</v>
      </c>
      <c r="G347" t="s">
        <v>86</v>
      </c>
    </row>
    <row r="348" spans="1:7" x14ac:dyDescent="0.35">
      <c r="A348" t="s">
        <v>86</v>
      </c>
      <c r="B348" t="s">
        <v>86</v>
      </c>
      <c r="C348" t="s">
        <v>86</v>
      </c>
      <c r="E348" t="s">
        <v>86</v>
      </c>
      <c r="F348" t="s">
        <v>86</v>
      </c>
      <c r="G348" t="s">
        <v>86</v>
      </c>
    </row>
    <row r="349" spans="1:7" x14ac:dyDescent="0.35">
      <c r="A349" t="s">
        <v>86</v>
      </c>
      <c r="B349" t="s">
        <v>86</v>
      </c>
      <c r="C349" t="s">
        <v>86</v>
      </c>
      <c r="E349" t="s">
        <v>86</v>
      </c>
      <c r="F349" t="s">
        <v>86</v>
      </c>
      <c r="G349" t="s">
        <v>86</v>
      </c>
    </row>
    <row r="350" spans="1:7" x14ac:dyDescent="0.35">
      <c r="A350" t="s">
        <v>86</v>
      </c>
      <c r="B350" t="s">
        <v>86</v>
      </c>
      <c r="C350" t="s">
        <v>86</v>
      </c>
      <c r="E350" t="s">
        <v>86</v>
      </c>
      <c r="F350" t="s">
        <v>86</v>
      </c>
      <c r="G350" t="s">
        <v>86</v>
      </c>
    </row>
    <row r="351" spans="1:7" x14ac:dyDescent="0.35">
      <c r="A351" t="s">
        <v>86</v>
      </c>
      <c r="B351" t="s">
        <v>86</v>
      </c>
      <c r="C351" t="s">
        <v>86</v>
      </c>
      <c r="E351" t="s">
        <v>86</v>
      </c>
      <c r="F351" t="s">
        <v>86</v>
      </c>
      <c r="G351" t="s">
        <v>86</v>
      </c>
    </row>
    <row r="352" spans="1:7" x14ac:dyDescent="0.35">
      <c r="A352" t="s">
        <v>86</v>
      </c>
      <c r="B352" t="s">
        <v>86</v>
      </c>
      <c r="C352" t="s">
        <v>86</v>
      </c>
      <c r="E352" t="s">
        <v>86</v>
      </c>
      <c r="F352" t="s">
        <v>86</v>
      </c>
      <c r="G352" t="s">
        <v>86</v>
      </c>
    </row>
    <row r="353" spans="1:7" x14ac:dyDescent="0.35">
      <c r="A353" t="s">
        <v>86</v>
      </c>
      <c r="B353" t="s">
        <v>86</v>
      </c>
      <c r="C353" t="s">
        <v>86</v>
      </c>
      <c r="E353" t="s">
        <v>86</v>
      </c>
      <c r="F353" t="s">
        <v>86</v>
      </c>
      <c r="G353" t="s">
        <v>86</v>
      </c>
    </row>
    <row r="354" spans="1:7" x14ac:dyDescent="0.35">
      <c r="A354" t="s">
        <v>86</v>
      </c>
      <c r="B354" t="s">
        <v>86</v>
      </c>
      <c r="C354" t="s">
        <v>86</v>
      </c>
      <c r="E354" t="s">
        <v>86</v>
      </c>
      <c r="F354" t="s">
        <v>86</v>
      </c>
      <c r="G354" t="s">
        <v>86</v>
      </c>
    </row>
    <row r="355" spans="1:7" x14ac:dyDescent="0.35">
      <c r="A355" t="s">
        <v>86</v>
      </c>
      <c r="B355" t="s">
        <v>86</v>
      </c>
      <c r="C355" t="s">
        <v>86</v>
      </c>
      <c r="E355" t="s">
        <v>86</v>
      </c>
      <c r="F355" t="s">
        <v>86</v>
      </c>
      <c r="G355" t="s">
        <v>86</v>
      </c>
    </row>
    <row r="356" spans="1:7" x14ac:dyDescent="0.35">
      <c r="A356" t="s">
        <v>86</v>
      </c>
      <c r="B356" t="s">
        <v>86</v>
      </c>
      <c r="C356" t="s">
        <v>86</v>
      </c>
      <c r="E356" t="s">
        <v>86</v>
      </c>
      <c r="F356" t="s">
        <v>86</v>
      </c>
      <c r="G356" t="s">
        <v>86</v>
      </c>
    </row>
    <row r="357" spans="1:7" x14ac:dyDescent="0.35">
      <c r="A357" t="s">
        <v>86</v>
      </c>
      <c r="B357" t="s">
        <v>86</v>
      </c>
      <c r="C357" t="s">
        <v>86</v>
      </c>
      <c r="E357" t="s">
        <v>86</v>
      </c>
      <c r="F357" t="s">
        <v>86</v>
      </c>
      <c r="G357" t="s">
        <v>86</v>
      </c>
    </row>
    <row r="358" spans="1:7" x14ac:dyDescent="0.35">
      <c r="A358" t="s">
        <v>86</v>
      </c>
      <c r="B358" t="s">
        <v>86</v>
      </c>
      <c r="C358" t="s">
        <v>86</v>
      </c>
      <c r="E358" t="s">
        <v>86</v>
      </c>
      <c r="F358" t="s">
        <v>86</v>
      </c>
      <c r="G358" t="s">
        <v>86</v>
      </c>
    </row>
    <row r="359" spans="1:7" x14ac:dyDescent="0.35">
      <c r="A359" t="s">
        <v>86</v>
      </c>
      <c r="B359" t="s">
        <v>86</v>
      </c>
      <c r="C359" t="s">
        <v>86</v>
      </c>
      <c r="E359" t="s">
        <v>86</v>
      </c>
      <c r="F359" t="s">
        <v>86</v>
      </c>
      <c r="G359" t="s">
        <v>86</v>
      </c>
    </row>
    <row r="360" spans="1:7" x14ac:dyDescent="0.35">
      <c r="A360" t="s">
        <v>86</v>
      </c>
      <c r="B360" t="s">
        <v>86</v>
      </c>
      <c r="C360" t="s">
        <v>86</v>
      </c>
      <c r="E360" t="s">
        <v>86</v>
      </c>
      <c r="F360" t="s">
        <v>86</v>
      </c>
      <c r="G360" t="s">
        <v>86</v>
      </c>
    </row>
    <row r="361" spans="1:7" x14ac:dyDescent="0.35">
      <c r="A361" t="s">
        <v>86</v>
      </c>
      <c r="B361" t="s">
        <v>86</v>
      </c>
      <c r="C361" t="s">
        <v>86</v>
      </c>
      <c r="E361" t="s">
        <v>86</v>
      </c>
      <c r="F361" t="s">
        <v>86</v>
      </c>
      <c r="G361" t="s">
        <v>86</v>
      </c>
    </row>
    <row r="362" spans="1:7" x14ac:dyDescent="0.35">
      <c r="A362" t="s">
        <v>86</v>
      </c>
      <c r="B362" t="s">
        <v>86</v>
      </c>
      <c r="C362" t="s">
        <v>86</v>
      </c>
      <c r="E362" t="s">
        <v>86</v>
      </c>
      <c r="F362" t="s">
        <v>86</v>
      </c>
      <c r="G362" t="s">
        <v>86</v>
      </c>
    </row>
    <row r="363" spans="1:7" x14ac:dyDescent="0.35">
      <c r="A363" t="s">
        <v>86</v>
      </c>
      <c r="B363" t="s">
        <v>86</v>
      </c>
      <c r="C363" t="s">
        <v>86</v>
      </c>
      <c r="E363" t="s">
        <v>86</v>
      </c>
      <c r="F363" t="s">
        <v>86</v>
      </c>
      <c r="G363" t="s">
        <v>86</v>
      </c>
    </row>
    <row r="364" spans="1:7" x14ac:dyDescent="0.35">
      <c r="A364" t="s">
        <v>86</v>
      </c>
      <c r="B364" t="s">
        <v>86</v>
      </c>
      <c r="C364" t="s">
        <v>86</v>
      </c>
      <c r="E364" t="s">
        <v>86</v>
      </c>
      <c r="F364" t="s">
        <v>86</v>
      </c>
      <c r="G364" t="s">
        <v>86</v>
      </c>
    </row>
    <row r="365" spans="1:7" x14ac:dyDescent="0.35">
      <c r="A365" t="s">
        <v>86</v>
      </c>
      <c r="B365" t="s">
        <v>86</v>
      </c>
      <c r="C365" t="s">
        <v>86</v>
      </c>
      <c r="E365" t="s">
        <v>86</v>
      </c>
      <c r="F365" t="s">
        <v>86</v>
      </c>
      <c r="G365" t="s">
        <v>86</v>
      </c>
    </row>
    <row r="366" spans="1:7" x14ac:dyDescent="0.35">
      <c r="A366" t="s">
        <v>86</v>
      </c>
      <c r="B366" t="s">
        <v>86</v>
      </c>
      <c r="C366" t="s">
        <v>86</v>
      </c>
      <c r="E366" t="s">
        <v>86</v>
      </c>
      <c r="F366" t="s">
        <v>86</v>
      </c>
      <c r="G366" t="s">
        <v>86</v>
      </c>
    </row>
    <row r="367" spans="1:7" x14ac:dyDescent="0.35">
      <c r="A367" t="s">
        <v>86</v>
      </c>
      <c r="B367" t="s">
        <v>86</v>
      </c>
      <c r="C367" t="s">
        <v>86</v>
      </c>
      <c r="E367" t="s">
        <v>86</v>
      </c>
      <c r="F367" t="s">
        <v>86</v>
      </c>
      <c r="G367" t="s">
        <v>86</v>
      </c>
    </row>
    <row r="368" spans="1:7" x14ac:dyDescent="0.35">
      <c r="A368" t="s">
        <v>86</v>
      </c>
      <c r="B368" t="s">
        <v>86</v>
      </c>
      <c r="C368" t="s">
        <v>86</v>
      </c>
      <c r="E368" t="s">
        <v>86</v>
      </c>
      <c r="F368" t="s">
        <v>86</v>
      </c>
      <c r="G368" t="s">
        <v>86</v>
      </c>
    </row>
    <row r="369" spans="1:7" x14ac:dyDescent="0.35">
      <c r="A369" t="s">
        <v>86</v>
      </c>
      <c r="B369" t="s">
        <v>86</v>
      </c>
      <c r="C369" t="s">
        <v>86</v>
      </c>
      <c r="E369" t="s">
        <v>86</v>
      </c>
      <c r="F369" t="s">
        <v>86</v>
      </c>
      <c r="G369" t="s">
        <v>86</v>
      </c>
    </row>
    <row r="370" spans="1:7" x14ac:dyDescent="0.35">
      <c r="A370" t="s">
        <v>86</v>
      </c>
      <c r="B370" t="s">
        <v>86</v>
      </c>
      <c r="C370" t="s">
        <v>86</v>
      </c>
      <c r="E370" t="s">
        <v>86</v>
      </c>
      <c r="F370" t="s">
        <v>86</v>
      </c>
      <c r="G370" t="s">
        <v>86</v>
      </c>
    </row>
    <row r="371" spans="1:7" x14ac:dyDescent="0.35">
      <c r="A371" t="s">
        <v>86</v>
      </c>
      <c r="B371" t="s">
        <v>86</v>
      </c>
      <c r="C371" t="s">
        <v>86</v>
      </c>
      <c r="E371" t="s">
        <v>86</v>
      </c>
      <c r="F371" t="s">
        <v>86</v>
      </c>
      <c r="G371" t="s">
        <v>86</v>
      </c>
    </row>
    <row r="372" spans="1:7" x14ac:dyDescent="0.35">
      <c r="A372" t="s">
        <v>86</v>
      </c>
      <c r="B372" t="s">
        <v>86</v>
      </c>
      <c r="C372" t="s">
        <v>86</v>
      </c>
      <c r="E372" t="s">
        <v>86</v>
      </c>
      <c r="F372" t="s">
        <v>86</v>
      </c>
      <c r="G372" t="s">
        <v>86</v>
      </c>
    </row>
    <row r="373" spans="1:7" x14ac:dyDescent="0.35">
      <c r="A373" t="s">
        <v>86</v>
      </c>
      <c r="B373" t="s">
        <v>86</v>
      </c>
      <c r="C373" t="s">
        <v>86</v>
      </c>
      <c r="E373" t="s">
        <v>86</v>
      </c>
      <c r="F373" t="s">
        <v>86</v>
      </c>
      <c r="G373" t="s">
        <v>86</v>
      </c>
    </row>
    <row r="374" spans="1:7" x14ac:dyDescent="0.35">
      <c r="A374" t="s">
        <v>86</v>
      </c>
      <c r="B374" t="s">
        <v>86</v>
      </c>
      <c r="C374" t="s">
        <v>86</v>
      </c>
      <c r="E374" t="s">
        <v>86</v>
      </c>
      <c r="F374" t="s">
        <v>86</v>
      </c>
      <c r="G374" t="s">
        <v>86</v>
      </c>
    </row>
    <row r="375" spans="1:7" x14ac:dyDescent="0.35">
      <c r="A375" t="s">
        <v>86</v>
      </c>
      <c r="B375" t="s">
        <v>86</v>
      </c>
      <c r="C375" t="s">
        <v>86</v>
      </c>
      <c r="E375" t="s">
        <v>86</v>
      </c>
      <c r="F375" t="s">
        <v>86</v>
      </c>
      <c r="G375" t="s">
        <v>86</v>
      </c>
    </row>
    <row r="376" spans="1:7" x14ac:dyDescent="0.35">
      <c r="A376" t="s">
        <v>86</v>
      </c>
      <c r="B376" t="s">
        <v>86</v>
      </c>
      <c r="C376" t="s">
        <v>86</v>
      </c>
      <c r="E376" t="s">
        <v>86</v>
      </c>
      <c r="F376" t="s">
        <v>86</v>
      </c>
      <c r="G376" t="s">
        <v>86</v>
      </c>
    </row>
    <row r="377" spans="1:7" x14ac:dyDescent="0.35">
      <c r="A377" t="s">
        <v>86</v>
      </c>
      <c r="B377" t="s">
        <v>86</v>
      </c>
      <c r="C377" t="s">
        <v>86</v>
      </c>
      <c r="E377" t="s">
        <v>86</v>
      </c>
      <c r="F377" t="s">
        <v>86</v>
      </c>
      <c r="G377" t="s">
        <v>86</v>
      </c>
    </row>
    <row r="378" spans="1:7" x14ac:dyDescent="0.35">
      <c r="A378" t="s">
        <v>86</v>
      </c>
      <c r="B378" t="s">
        <v>86</v>
      </c>
      <c r="C378" t="s">
        <v>86</v>
      </c>
      <c r="E378" t="s">
        <v>86</v>
      </c>
      <c r="F378" t="s">
        <v>86</v>
      </c>
      <c r="G378" t="s">
        <v>86</v>
      </c>
    </row>
    <row r="379" spans="1:7" x14ac:dyDescent="0.35">
      <c r="A379" t="s">
        <v>86</v>
      </c>
      <c r="B379" t="s">
        <v>86</v>
      </c>
      <c r="C379" t="s">
        <v>86</v>
      </c>
      <c r="E379" t="s">
        <v>86</v>
      </c>
      <c r="F379" t="s">
        <v>86</v>
      </c>
      <c r="G379" t="s">
        <v>86</v>
      </c>
    </row>
    <row r="380" spans="1:7" x14ac:dyDescent="0.35">
      <c r="A380" t="s">
        <v>86</v>
      </c>
      <c r="B380" t="s">
        <v>86</v>
      </c>
      <c r="C380" t="s">
        <v>86</v>
      </c>
      <c r="E380" t="s">
        <v>86</v>
      </c>
      <c r="F380" t="s">
        <v>86</v>
      </c>
      <c r="G380" t="s">
        <v>86</v>
      </c>
    </row>
    <row r="381" spans="1:7" x14ac:dyDescent="0.35">
      <c r="A381" t="s">
        <v>86</v>
      </c>
      <c r="B381" t="s">
        <v>86</v>
      </c>
      <c r="C381" t="s">
        <v>86</v>
      </c>
      <c r="E381" t="s">
        <v>86</v>
      </c>
      <c r="F381" t="s">
        <v>86</v>
      </c>
      <c r="G381" t="s">
        <v>86</v>
      </c>
    </row>
    <row r="382" spans="1:7" x14ac:dyDescent="0.35">
      <c r="A382" t="s">
        <v>86</v>
      </c>
      <c r="B382" t="s">
        <v>86</v>
      </c>
      <c r="C382" t="s">
        <v>86</v>
      </c>
      <c r="E382" t="s">
        <v>86</v>
      </c>
      <c r="F382" t="s">
        <v>86</v>
      </c>
      <c r="G382" t="s">
        <v>86</v>
      </c>
    </row>
    <row r="383" spans="1:7" x14ac:dyDescent="0.35">
      <c r="A383" t="s">
        <v>86</v>
      </c>
      <c r="B383" t="s">
        <v>86</v>
      </c>
      <c r="C383" t="s">
        <v>86</v>
      </c>
      <c r="E383" t="s">
        <v>86</v>
      </c>
      <c r="F383" t="s">
        <v>86</v>
      </c>
      <c r="G383" t="s">
        <v>86</v>
      </c>
    </row>
    <row r="384" spans="1:7" x14ac:dyDescent="0.35">
      <c r="A384" t="s">
        <v>86</v>
      </c>
      <c r="B384" t="s">
        <v>86</v>
      </c>
      <c r="C384" t="s">
        <v>86</v>
      </c>
      <c r="E384" t="s">
        <v>86</v>
      </c>
      <c r="F384" t="s">
        <v>86</v>
      </c>
      <c r="G384" t="s">
        <v>86</v>
      </c>
    </row>
    <row r="385" spans="1:7" x14ac:dyDescent="0.35">
      <c r="A385" t="s">
        <v>86</v>
      </c>
      <c r="B385" t="s">
        <v>86</v>
      </c>
      <c r="C385" t="s">
        <v>86</v>
      </c>
      <c r="E385" t="s">
        <v>86</v>
      </c>
      <c r="F385" t="s">
        <v>86</v>
      </c>
      <c r="G385" t="s">
        <v>86</v>
      </c>
    </row>
    <row r="386" spans="1:7" x14ac:dyDescent="0.35">
      <c r="A386" t="s">
        <v>86</v>
      </c>
      <c r="B386" t="s">
        <v>86</v>
      </c>
      <c r="C386" t="s">
        <v>86</v>
      </c>
      <c r="E386" t="s">
        <v>86</v>
      </c>
      <c r="F386" t="s">
        <v>86</v>
      </c>
      <c r="G386" t="s">
        <v>86</v>
      </c>
    </row>
    <row r="387" spans="1:7" x14ac:dyDescent="0.35">
      <c r="A387" t="s">
        <v>86</v>
      </c>
      <c r="B387" t="s">
        <v>86</v>
      </c>
      <c r="C387" t="s">
        <v>86</v>
      </c>
      <c r="E387" t="s">
        <v>86</v>
      </c>
      <c r="F387" t="s">
        <v>86</v>
      </c>
      <c r="G387" t="s">
        <v>86</v>
      </c>
    </row>
    <row r="388" spans="1:7" x14ac:dyDescent="0.35">
      <c r="A388" t="s">
        <v>86</v>
      </c>
      <c r="B388" t="s">
        <v>86</v>
      </c>
      <c r="C388" t="s">
        <v>86</v>
      </c>
      <c r="E388" t="s">
        <v>86</v>
      </c>
      <c r="F388" t="s">
        <v>86</v>
      </c>
      <c r="G388" t="s">
        <v>86</v>
      </c>
    </row>
    <row r="389" spans="1:7" x14ac:dyDescent="0.35">
      <c r="A389" t="s">
        <v>86</v>
      </c>
      <c r="B389" t="s">
        <v>86</v>
      </c>
      <c r="C389" t="s">
        <v>86</v>
      </c>
      <c r="E389" t="s">
        <v>86</v>
      </c>
      <c r="F389" t="s">
        <v>86</v>
      </c>
      <c r="G389" t="s">
        <v>86</v>
      </c>
    </row>
    <row r="390" spans="1:7" x14ac:dyDescent="0.35">
      <c r="A390" t="s">
        <v>86</v>
      </c>
      <c r="B390" t="s">
        <v>86</v>
      </c>
      <c r="C390" t="s">
        <v>86</v>
      </c>
      <c r="E390" t="s">
        <v>86</v>
      </c>
      <c r="F390" t="s">
        <v>86</v>
      </c>
      <c r="G390" t="s">
        <v>86</v>
      </c>
    </row>
    <row r="391" spans="1:7" x14ac:dyDescent="0.35">
      <c r="A391" t="s">
        <v>86</v>
      </c>
      <c r="B391" t="s">
        <v>86</v>
      </c>
      <c r="C391" t="s">
        <v>86</v>
      </c>
      <c r="E391" t="s">
        <v>86</v>
      </c>
      <c r="F391" t="s">
        <v>86</v>
      </c>
      <c r="G391" t="s">
        <v>86</v>
      </c>
    </row>
    <row r="392" spans="1:7" x14ac:dyDescent="0.35">
      <c r="A392" t="s">
        <v>86</v>
      </c>
      <c r="B392" t="s">
        <v>86</v>
      </c>
      <c r="C392" t="s">
        <v>86</v>
      </c>
      <c r="E392" t="s">
        <v>86</v>
      </c>
      <c r="F392" t="s">
        <v>86</v>
      </c>
      <c r="G392" t="s">
        <v>86</v>
      </c>
    </row>
    <row r="393" spans="1:7" x14ac:dyDescent="0.35">
      <c r="A393" t="s">
        <v>86</v>
      </c>
      <c r="B393" t="s">
        <v>86</v>
      </c>
      <c r="C393" t="s">
        <v>86</v>
      </c>
      <c r="E393" t="s">
        <v>86</v>
      </c>
      <c r="F393" t="s">
        <v>86</v>
      </c>
      <c r="G393" t="s">
        <v>86</v>
      </c>
    </row>
    <row r="394" spans="1:7" x14ac:dyDescent="0.35">
      <c r="A394" t="s">
        <v>86</v>
      </c>
      <c r="B394" t="s">
        <v>86</v>
      </c>
      <c r="C394" t="s">
        <v>86</v>
      </c>
      <c r="E394" t="s">
        <v>86</v>
      </c>
      <c r="F394" t="s">
        <v>86</v>
      </c>
      <c r="G394" t="s">
        <v>86</v>
      </c>
    </row>
    <row r="395" spans="1:7" x14ac:dyDescent="0.35">
      <c r="A395" t="s">
        <v>86</v>
      </c>
      <c r="B395" t="s">
        <v>86</v>
      </c>
      <c r="C395" t="s">
        <v>86</v>
      </c>
      <c r="E395" t="s">
        <v>86</v>
      </c>
      <c r="F395" t="s">
        <v>86</v>
      </c>
      <c r="G395" t="s">
        <v>86</v>
      </c>
    </row>
    <row r="396" spans="1:7" x14ac:dyDescent="0.35">
      <c r="A396" t="s">
        <v>86</v>
      </c>
      <c r="B396" t="s">
        <v>86</v>
      </c>
      <c r="C396" t="s">
        <v>86</v>
      </c>
      <c r="E396" t="s">
        <v>86</v>
      </c>
      <c r="F396" t="s">
        <v>86</v>
      </c>
      <c r="G396" t="s">
        <v>86</v>
      </c>
    </row>
    <row r="397" spans="1:7" x14ac:dyDescent="0.35">
      <c r="A397" t="s">
        <v>86</v>
      </c>
      <c r="B397" t="s">
        <v>86</v>
      </c>
      <c r="C397" t="s">
        <v>86</v>
      </c>
      <c r="E397" t="s">
        <v>86</v>
      </c>
      <c r="F397" t="s">
        <v>86</v>
      </c>
      <c r="G397" t="s">
        <v>86</v>
      </c>
    </row>
    <row r="398" spans="1:7" x14ac:dyDescent="0.35">
      <c r="A398" t="s">
        <v>86</v>
      </c>
      <c r="B398" t="s">
        <v>86</v>
      </c>
      <c r="C398" t="s">
        <v>86</v>
      </c>
      <c r="E398" t="s">
        <v>86</v>
      </c>
      <c r="F398" t="s">
        <v>86</v>
      </c>
      <c r="G398" t="s">
        <v>86</v>
      </c>
    </row>
    <row r="399" spans="1:7" x14ac:dyDescent="0.35">
      <c r="A399" t="s">
        <v>86</v>
      </c>
      <c r="B399" t="s">
        <v>86</v>
      </c>
      <c r="C399" t="s">
        <v>86</v>
      </c>
      <c r="E399" t="s">
        <v>86</v>
      </c>
      <c r="F399" t="s">
        <v>86</v>
      </c>
      <c r="G399" t="s">
        <v>86</v>
      </c>
    </row>
    <row r="400" spans="1:7" x14ac:dyDescent="0.35">
      <c r="A400" t="s">
        <v>86</v>
      </c>
      <c r="B400" t="s">
        <v>86</v>
      </c>
      <c r="C400" t="s">
        <v>86</v>
      </c>
      <c r="E400" t="s">
        <v>86</v>
      </c>
      <c r="F400" t="s">
        <v>86</v>
      </c>
      <c r="G400" t="s">
        <v>86</v>
      </c>
    </row>
    <row r="401" spans="1:7" x14ac:dyDescent="0.35">
      <c r="A401" t="s">
        <v>86</v>
      </c>
      <c r="B401" t="s">
        <v>86</v>
      </c>
      <c r="C401" t="s">
        <v>86</v>
      </c>
      <c r="E401" t="s">
        <v>86</v>
      </c>
      <c r="F401" t="s">
        <v>86</v>
      </c>
      <c r="G401" t="s">
        <v>86</v>
      </c>
    </row>
    <row r="402" spans="1:7" x14ac:dyDescent="0.35">
      <c r="A402" t="s">
        <v>86</v>
      </c>
      <c r="B402" t="s">
        <v>86</v>
      </c>
      <c r="C402" t="s">
        <v>86</v>
      </c>
      <c r="E402" t="s">
        <v>86</v>
      </c>
      <c r="F402" t="s">
        <v>86</v>
      </c>
      <c r="G402" t="s">
        <v>86</v>
      </c>
    </row>
    <row r="403" spans="1:7" x14ac:dyDescent="0.35">
      <c r="A403" t="s">
        <v>86</v>
      </c>
      <c r="B403" t="s">
        <v>86</v>
      </c>
      <c r="C403" t="s">
        <v>86</v>
      </c>
      <c r="E403" t="s">
        <v>86</v>
      </c>
      <c r="F403" t="s">
        <v>86</v>
      </c>
      <c r="G403" t="s">
        <v>86</v>
      </c>
    </row>
    <row r="404" spans="1:7" x14ac:dyDescent="0.35">
      <c r="A404" t="s">
        <v>86</v>
      </c>
      <c r="B404" t="s">
        <v>86</v>
      </c>
      <c r="C404" t="s">
        <v>86</v>
      </c>
      <c r="E404" t="s">
        <v>86</v>
      </c>
      <c r="F404" t="s">
        <v>86</v>
      </c>
      <c r="G404" t="s">
        <v>86</v>
      </c>
    </row>
    <row r="405" spans="1:7" x14ac:dyDescent="0.35">
      <c r="A405" t="s">
        <v>86</v>
      </c>
      <c r="B405" t="s">
        <v>86</v>
      </c>
      <c r="C405" t="s">
        <v>86</v>
      </c>
      <c r="E405" t="s">
        <v>86</v>
      </c>
      <c r="F405" t="s">
        <v>86</v>
      </c>
      <c r="G405" t="s">
        <v>86</v>
      </c>
    </row>
    <row r="406" spans="1:7" x14ac:dyDescent="0.35">
      <c r="A406" t="s">
        <v>86</v>
      </c>
      <c r="B406" t="s">
        <v>86</v>
      </c>
      <c r="C406" t="s">
        <v>86</v>
      </c>
      <c r="E406" t="s">
        <v>86</v>
      </c>
      <c r="F406" t="s">
        <v>86</v>
      </c>
      <c r="G406" t="s">
        <v>86</v>
      </c>
    </row>
    <row r="407" spans="1:7" x14ac:dyDescent="0.35">
      <c r="A407" t="s">
        <v>86</v>
      </c>
      <c r="B407" t="s">
        <v>86</v>
      </c>
      <c r="C407" t="s">
        <v>86</v>
      </c>
      <c r="E407" t="s">
        <v>86</v>
      </c>
      <c r="F407" t="s">
        <v>86</v>
      </c>
      <c r="G407" t="s">
        <v>86</v>
      </c>
    </row>
    <row r="408" spans="1:7" x14ac:dyDescent="0.35">
      <c r="A408" t="s">
        <v>86</v>
      </c>
      <c r="B408" t="s">
        <v>86</v>
      </c>
      <c r="C408" t="s">
        <v>86</v>
      </c>
      <c r="E408" t="s">
        <v>86</v>
      </c>
      <c r="F408" t="s">
        <v>86</v>
      </c>
      <c r="G408" t="s">
        <v>86</v>
      </c>
    </row>
    <row r="409" spans="1:7" x14ac:dyDescent="0.35">
      <c r="A409" t="s">
        <v>86</v>
      </c>
      <c r="B409" t="s">
        <v>86</v>
      </c>
      <c r="C409" t="s">
        <v>86</v>
      </c>
      <c r="E409" t="s">
        <v>86</v>
      </c>
      <c r="F409" t="s">
        <v>86</v>
      </c>
      <c r="G409" t="s">
        <v>86</v>
      </c>
    </row>
    <row r="410" spans="1:7" x14ac:dyDescent="0.35">
      <c r="A410" t="s">
        <v>86</v>
      </c>
      <c r="B410" t="s">
        <v>86</v>
      </c>
      <c r="C410" t="s">
        <v>86</v>
      </c>
      <c r="E410" t="s">
        <v>86</v>
      </c>
      <c r="F410" t="s">
        <v>86</v>
      </c>
      <c r="G410" t="s">
        <v>86</v>
      </c>
    </row>
    <row r="411" spans="1:7" x14ac:dyDescent="0.35">
      <c r="A411" t="s">
        <v>86</v>
      </c>
      <c r="B411" t="s">
        <v>86</v>
      </c>
      <c r="C411" t="s">
        <v>86</v>
      </c>
      <c r="E411" t="s">
        <v>86</v>
      </c>
      <c r="F411" t="s">
        <v>86</v>
      </c>
      <c r="G411" t="s">
        <v>86</v>
      </c>
    </row>
    <row r="412" spans="1:7" x14ac:dyDescent="0.35">
      <c r="A412" t="s">
        <v>86</v>
      </c>
      <c r="B412" t="s">
        <v>86</v>
      </c>
      <c r="C412" t="s">
        <v>86</v>
      </c>
      <c r="E412" t="s">
        <v>86</v>
      </c>
      <c r="F412" t="s">
        <v>86</v>
      </c>
      <c r="G412" t="s">
        <v>86</v>
      </c>
    </row>
    <row r="413" spans="1:7" x14ac:dyDescent="0.35">
      <c r="A413" t="s">
        <v>86</v>
      </c>
      <c r="B413" t="s">
        <v>86</v>
      </c>
      <c r="C413" t="s">
        <v>86</v>
      </c>
      <c r="E413" t="s">
        <v>86</v>
      </c>
      <c r="F413" t="s">
        <v>86</v>
      </c>
      <c r="G413" t="s">
        <v>86</v>
      </c>
    </row>
    <row r="414" spans="1:7" x14ac:dyDescent="0.35">
      <c r="A414" t="s">
        <v>86</v>
      </c>
      <c r="B414" t="s">
        <v>86</v>
      </c>
      <c r="C414" t="s">
        <v>86</v>
      </c>
      <c r="E414" t="s">
        <v>86</v>
      </c>
      <c r="F414" t="s">
        <v>86</v>
      </c>
      <c r="G414" t="s">
        <v>86</v>
      </c>
    </row>
    <row r="415" spans="1:7" x14ac:dyDescent="0.35">
      <c r="A415" t="s">
        <v>86</v>
      </c>
      <c r="B415" t="s">
        <v>86</v>
      </c>
      <c r="C415" t="s">
        <v>86</v>
      </c>
      <c r="E415" t="s">
        <v>86</v>
      </c>
      <c r="F415" t="s">
        <v>86</v>
      </c>
      <c r="G415" t="s">
        <v>86</v>
      </c>
    </row>
    <row r="416" spans="1:7" x14ac:dyDescent="0.35">
      <c r="A416" t="s">
        <v>86</v>
      </c>
      <c r="B416" t="s">
        <v>86</v>
      </c>
      <c r="C416" t="s">
        <v>86</v>
      </c>
      <c r="E416" t="s">
        <v>86</v>
      </c>
      <c r="F416" t="s">
        <v>86</v>
      </c>
      <c r="G416" t="s">
        <v>86</v>
      </c>
    </row>
    <row r="417" spans="1:7" x14ac:dyDescent="0.35">
      <c r="A417" t="s">
        <v>86</v>
      </c>
      <c r="B417" t="s">
        <v>86</v>
      </c>
      <c r="C417" t="s">
        <v>86</v>
      </c>
      <c r="E417" t="s">
        <v>86</v>
      </c>
      <c r="F417" t="s">
        <v>86</v>
      </c>
      <c r="G417" t="s">
        <v>86</v>
      </c>
    </row>
    <row r="418" spans="1:7" x14ac:dyDescent="0.35">
      <c r="A418" t="s">
        <v>86</v>
      </c>
      <c r="B418" t="s">
        <v>86</v>
      </c>
      <c r="C418" t="s">
        <v>86</v>
      </c>
      <c r="E418" t="s">
        <v>86</v>
      </c>
      <c r="F418" t="s">
        <v>86</v>
      </c>
      <c r="G418" t="s">
        <v>86</v>
      </c>
    </row>
    <row r="419" spans="1:7" x14ac:dyDescent="0.35">
      <c r="A419" t="s">
        <v>86</v>
      </c>
      <c r="B419" t="s">
        <v>86</v>
      </c>
      <c r="C419" t="s">
        <v>86</v>
      </c>
      <c r="E419" t="s">
        <v>86</v>
      </c>
      <c r="F419" t="s">
        <v>86</v>
      </c>
      <c r="G419" t="s">
        <v>86</v>
      </c>
    </row>
    <row r="420" spans="1:7" x14ac:dyDescent="0.35">
      <c r="A420" t="s">
        <v>86</v>
      </c>
      <c r="B420" t="s">
        <v>86</v>
      </c>
      <c r="C420" t="s">
        <v>86</v>
      </c>
      <c r="E420" t="s">
        <v>86</v>
      </c>
      <c r="F420" t="s">
        <v>86</v>
      </c>
      <c r="G420" t="s">
        <v>86</v>
      </c>
    </row>
    <row r="421" spans="1:7" x14ac:dyDescent="0.35">
      <c r="A421" t="s">
        <v>86</v>
      </c>
      <c r="B421" t="s">
        <v>86</v>
      </c>
      <c r="C421" t="s">
        <v>86</v>
      </c>
      <c r="E421" t="s">
        <v>86</v>
      </c>
      <c r="F421" t="s">
        <v>86</v>
      </c>
      <c r="G421" t="s">
        <v>86</v>
      </c>
    </row>
    <row r="422" spans="1:7" x14ac:dyDescent="0.35">
      <c r="A422" t="s">
        <v>86</v>
      </c>
      <c r="B422" t="s">
        <v>86</v>
      </c>
      <c r="C422" t="s">
        <v>86</v>
      </c>
      <c r="E422" t="s">
        <v>86</v>
      </c>
      <c r="F422" t="s">
        <v>86</v>
      </c>
      <c r="G422" t="s">
        <v>86</v>
      </c>
    </row>
    <row r="423" spans="1:7" x14ac:dyDescent="0.35">
      <c r="A423" t="s">
        <v>86</v>
      </c>
      <c r="B423" t="s">
        <v>86</v>
      </c>
      <c r="C423" t="s">
        <v>86</v>
      </c>
      <c r="E423" t="s">
        <v>86</v>
      </c>
      <c r="F423" t="s">
        <v>86</v>
      </c>
      <c r="G423" t="s">
        <v>86</v>
      </c>
    </row>
    <row r="424" spans="1:7" x14ac:dyDescent="0.35">
      <c r="A424" t="s">
        <v>86</v>
      </c>
      <c r="B424" t="s">
        <v>86</v>
      </c>
      <c r="C424" t="s">
        <v>86</v>
      </c>
      <c r="E424" t="s">
        <v>86</v>
      </c>
      <c r="F424" t="s">
        <v>86</v>
      </c>
      <c r="G424" t="s">
        <v>86</v>
      </c>
    </row>
    <row r="425" spans="1:7" x14ac:dyDescent="0.35">
      <c r="A425" t="s">
        <v>86</v>
      </c>
      <c r="B425" t="s">
        <v>86</v>
      </c>
      <c r="C425" t="s">
        <v>86</v>
      </c>
      <c r="E425" t="s">
        <v>86</v>
      </c>
      <c r="F425" t="s">
        <v>86</v>
      </c>
      <c r="G425" t="s">
        <v>86</v>
      </c>
    </row>
    <row r="426" spans="1:7" x14ac:dyDescent="0.35">
      <c r="A426" t="s">
        <v>86</v>
      </c>
      <c r="B426" t="s">
        <v>86</v>
      </c>
      <c r="C426" t="s">
        <v>86</v>
      </c>
      <c r="E426" t="s">
        <v>86</v>
      </c>
      <c r="F426" t="s">
        <v>86</v>
      </c>
      <c r="G426" t="s">
        <v>86</v>
      </c>
    </row>
    <row r="427" spans="1:7" x14ac:dyDescent="0.35">
      <c r="A427" t="s">
        <v>86</v>
      </c>
      <c r="B427" t="s">
        <v>86</v>
      </c>
      <c r="C427" t="s">
        <v>86</v>
      </c>
      <c r="E427" t="s">
        <v>86</v>
      </c>
      <c r="F427" t="s">
        <v>86</v>
      </c>
      <c r="G427" t="s">
        <v>86</v>
      </c>
    </row>
    <row r="428" spans="1:7" x14ac:dyDescent="0.35">
      <c r="A428" t="s">
        <v>86</v>
      </c>
      <c r="B428" t="s">
        <v>86</v>
      </c>
      <c r="C428" t="s">
        <v>86</v>
      </c>
      <c r="E428" t="s">
        <v>86</v>
      </c>
      <c r="F428" t="s">
        <v>86</v>
      </c>
      <c r="G428" t="s">
        <v>86</v>
      </c>
    </row>
    <row r="429" spans="1:7" x14ac:dyDescent="0.35">
      <c r="A429" t="s">
        <v>86</v>
      </c>
      <c r="B429" t="s">
        <v>86</v>
      </c>
      <c r="C429" t="s">
        <v>86</v>
      </c>
      <c r="E429" t="s">
        <v>86</v>
      </c>
      <c r="F429" t="s">
        <v>86</v>
      </c>
      <c r="G429" t="s">
        <v>86</v>
      </c>
    </row>
    <row r="430" spans="1:7" x14ac:dyDescent="0.35">
      <c r="A430" t="s">
        <v>86</v>
      </c>
      <c r="B430" t="s">
        <v>86</v>
      </c>
      <c r="C430" t="s">
        <v>86</v>
      </c>
      <c r="E430" t="s">
        <v>86</v>
      </c>
      <c r="F430" t="s">
        <v>86</v>
      </c>
      <c r="G430" t="s">
        <v>86</v>
      </c>
    </row>
    <row r="431" spans="1:7" x14ac:dyDescent="0.35">
      <c r="A431" t="s">
        <v>86</v>
      </c>
      <c r="B431" t="s">
        <v>86</v>
      </c>
      <c r="C431" t="s">
        <v>86</v>
      </c>
      <c r="E431" t="s">
        <v>86</v>
      </c>
      <c r="F431" t="s">
        <v>86</v>
      </c>
      <c r="G431" t="s">
        <v>86</v>
      </c>
    </row>
    <row r="432" spans="1:7" x14ac:dyDescent="0.35">
      <c r="A432" t="s">
        <v>86</v>
      </c>
      <c r="B432" t="s">
        <v>86</v>
      </c>
      <c r="C432" t="s">
        <v>86</v>
      </c>
      <c r="E432" t="s">
        <v>86</v>
      </c>
      <c r="F432" t="s">
        <v>86</v>
      </c>
      <c r="G432" t="s">
        <v>86</v>
      </c>
    </row>
    <row r="433" spans="1:7" x14ac:dyDescent="0.35">
      <c r="A433" t="s">
        <v>86</v>
      </c>
      <c r="B433" t="s">
        <v>86</v>
      </c>
      <c r="C433" t="s">
        <v>86</v>
      </c>
      <c r="E433" t="s">
        <v>86</v>
      </c>
      <c r="F433" t="s">
        <v>86</v>
      </c>
      <c r="G433" t="s">
        <v>86</v>
      </c>
    </row>
    <row r="434" spans="1:7" x14ac:dyDescent="0.35">
      <c r="A434" t="s">
        <v>86</v>
      </c>
      <c r="B434" t="s">
        <v>86</v>
      </c>
      <c r="C434" t="s">
        <v>86</v>
      </c>
      <c r="E434" t="s">
        <v>86</v>
      </c>
      <c r="F434" t="s">
        <v>86</v>
      </c>
      <c r="G434" t="s">
        <v>86</v>
      </c>
    </row>
    <row r="435" spans="1:7" x14ac:dyDescent="0.35">
      <c r="A435" t="s">
        <v>86</v>
      </c>
      <c r="B435" t="s">
        <v>86</v>
      </c>
      <c r="C435" t="s">
        <v>86</v>
      </c>
      <c r="E435" t="s">
        <v>86</v>
      </c>
      <c r="F435" t="s">
        <v>86</v>
      </c>
      <c r="G435" t="s">
        <v>86</v>
      </c>
    </row>
    <row r="436" spans="1:7" x14ac:dyDescent="0.35">
      <c r="A436" t="s">
        <v>86</v>
      </c>
      <c r="B436" t="s">
        <v>86</v>
      </c>
      <c r="C436" t="s">
        <v>86</v>
      </c>
      <c r="E436" t="s">
        <v>86</v>
      </c>
      <c r="F436" t="s">
        <v>86</v>
      </c>
      <c r="G436" t="s">
        <v>86</v>
      </c>
    </row>
    <row r="437" spans="1:7" x14ac:dyDescent="0.35">
      <c r="A437" t="s">
        <v>86</v>
      </c>
      <c r="B437" t="s">
        <v>86</v>
      </c>
      <c r="C437" t="s">
        <v>86</v>
      </c>
      <c r="E437" t="s">
        <v>86</v>
      </c>
      <c r="F437" t="s">
        <v>86</v>
      </c>
      <c r="G437" t="s">
        <v>86</v>
      </c>
    </row>
    <row r="438" spans="1:7" x14ac:dyDescent="0.35">
      <c r="A438" t="s">
        <v>86</v>
      </c>
      <c r="B438" t="s">
        <v>86</v>
      </c>
      <c r="C438" t="s">
        <v>86</v>
      </c>
      <c r="E438" t="s">
        <v>86</v>
      </c>
      <c r="F438" t="s">
        <v>86</v>
      </c>
      <c r="G438" t="s">
        <v>86</v>
      </c>
    </row>
    <row r="439" spans="1:7" x14ac:dyDescent="0.35">
      <c r="A439" t="s">
        <v>86</v>
      </c>
      <c r="B439" t="s">
        <v>86</v>
      </c>
      <c r="C439" t="s">
        <v>86</v>
      </c>
      <c r="E439" t="s">
        <v>86</v>
      </c>
      <c r="F439" t="s">
        <v>86</v>
      </c>
      <c r="G439" t="s">
        <v>86</v>
      </c>
    </row>
    <row r="440" spans="1:7" x14ac:dyDescent="0.35">
      <c r="A440" t="s">
        <v>86</v>
      </c>
      <c r="B440" t="s">
        <v>86</v>
      </c>
      <c r="C440" t="s">
        <v>86</v>
      </c>
      <c r="E440" t="s">
        <v>86</v>
      </c>
      <c r="F440" t="s">
        <v>86</v>
      </c>
      <c r="G440" t="s">
        <v>86</v>
      </c>
    </row>
    <row r="441" spans="1:7" x14ac:dyDescent="0.35">
      <c r="A441" t="s">
        <v>86</v>
      </c>
      <c r="B441" t="s">
        <v>86</v>
      </c>
      <c r="C441" t="s">
        <v>86</v>
      </c>
      <c r="E441" t="s">
        <v>86</v>
      </c>
      <c r="F441" t="s">
        <v>86</v>
      </c>
      <c r="G441" t="s">
        <v>86</v>
      </c>
    </row>
    <row r="442" spans="1:7" x14ac:dyDescent="0.35">
      <c r="A442" t="s">
        <v>86</v>
      </c>
      <c r="B442" t="s">
        <v>86</v>
      </c>
      <c r="C442" t="s">
        <v>86</v>
      </c>
      <c r="E442" t="s">
        <v>86</v>
      </c>
      <c r="F442" t="s">
        <v>86</v>
      </c>
      <c r="G442" t="s">
        <v>86</v>
      </c>
    </row>
    <row r="443" spans="1:7" x14ac:dyDescent="0.35">
      <c r="A443" t="s">
        <v>86</v>
      </c>
      <c r="B443" t="s">
        <v>86</v>
      </c>
      <c r="C443" t="s">
        <v>86</v>
      </c>
      <c r="E443" t="s">
        <v>86</v>
      </c>
      <c r="F443" t="s">
        <v>86</v>
      </c>
      <c r="G443" t="s">
        <v>86</v>
      </c>
    </row>
    <row r="444" spans="1:7" x14ac:dyDescent="0.35">
      <c r="A444" t="s">
        <v>86</v>
      </c>
      <c r="B444" t="s">
        <v>86</v>
      </c>
      <c r="C444" t="s">
        <v>86</v>
      </c>
      <c r="E444" t="s">
        <v>86</v>
      </c>
      <c r="F444" t="s">
        <v>86</v>
      </c>
      <c r="G444" t="s">
        <v>86</v>
      </c>
    </row>
    <row r="445" spans="1:7" x14ac:dyDescent="0.35">
      <c r="A445" t="s">
        <v>86</v>
      </c>
      <c r="B445" t="s">
        <v>86</v>
      </c>
      <c r="C445" t="s">
        <v>86</v>
      </c>
      <c r="E445" t="s">
        <v>86</v>
      </c>
      <c r="F445" t="s">
        <v>86</v>
      </c>
      <c r="G445" t="s">
        <v>86</v>
      </c>
    </row>
    <row r="446" spans="1:7" x14ac:dyDescent="0.35">
      <c r="A446" t="s">
        <v>86</v>
      </c>
      <c r="B446" t="s">
        <v>86</v>
      </c>
      <c r="C446" t="s">
        <v>86</v>
      </c>
      <c r="E446" t="s">
        <v>86</v>
      </c>
      <c r="F446" t="s">
        <v>86</v>
      </c>
      <c r="G446" t="s">
        <v>86</v>
      </c>
    </row>
    <row r="447" spans="1:7" x14ac:dyDescent="0.35">
      <c r="A447" t="s">
        <v>86</v>
      </c>
      <c r="B447" t="s">
        <v>86</v>
      </c>
      <c r="C447" t="s">
        <v>86</v>
      </c>
      <c r="E447" t="s">
        <v>86</v>
      </c>
      <c r="F447" t="s">
        <v>86</v>
      </c>
      <c r="G447" t="s">
        <v>86</v>
      </c>
    </row>
    <row r="448" spans="1:7" x14ac:dyDescent="0.35">
      <c r="A448" t="s">
        <v>86</v>
      </c>
      <c r="B448" t="s">
        <v>86</v>
      </c>
      <c r="C448" t="s">
        <v>86</v>
      </c>
      <c r="E448" t="s">
        <v>86</v>
      </c>
      <c r="F448" t="s">
        <v>86</v>
      </c>
      <c r="G448" t="s">
        <v>86</v>
      </c>
    </row>
    <row r="449" spans="1:7" x14ac:dyDescent="0.35">
      <c r="A449" t="s">
        <v>86</v>
      </c>
      <c r="B449" t="s">
        <v>86</v>
      </c>
      <c r="C449" t="s">
        <v>86</v>
      </c>
      <c r="E449" t="s">
        <v>86</v>
      </c>
      <c r="F449" t="s">
        <v>86</v>
      </c>
      <c r="G449" t="s">
        <v>86</v>
      </c>
    </row>
    <row r="450" spans="1:7" x14ac:dyDescent="0.35">
      <c r="A450" t="s">
        <v>86</v>
      </c>
      <c r="B450" t="s">
        <v>86</v>
      </c>
      <c r="C450" t="s">
        <v>86</v>
      </c>
      <c r="E450" t="s">
        <v>86</v>
      </c>
      <c r="F450" t="s">
        <v>86</v>
      </c>
      <c r="G450" t="s">
        <v>86</v>
      </c>
    </row>
    <row r="451" spans="1:7" x14ac:dyDescent="0.35">
      <c r="A451" t="s">
        <v>86</v>
      </c>
      <c r="B451" t="s">
        <v>86</v>
      </c>
      <c r="C451" t="s">
        <v>86</v>
      </c>
      <c r="E451" t="s">
        <v>86</v>
      </c>
      <c r="F451" t="s">
        <v>86</v>
      </c>
      <c r="G451" t="s">
        <v>86</v>
      </c>
    </row>
    <row r="452" spans="1:7" x14ac:dyDescent="0.35">
      <c r="A452" t="s">
        <v>86</v>
      </c>
      <c r="B452" t="s">
        <v>86</v>
      </c>
      <c r="C452" t="s">
        <v>86</v>
      </c>
      <c r="E452" t="s">
        <v>86</v>
      </c>
      <c r="F452" t="s">
        <v>86</v>
      </c>
      <c r="G452" t="s">
        <v>86</v>
      </c>
    </row>
    <row r="453" spans="1:7" x14ac:dyDescent="0.35">
      <c r="A453" t="s">
        <v>86</v>
      </c>
      <c r="B453" t="s">
        <v>86</v>
      </c>
      <c r="C453" t="s">
        <v>86</v>
      </c>
      <c r="E453" t="s">
        <v>86</v>
      </c>
      <c r="F453" t="s">
        <v>86</v>
      </c>
      <c r="G453" t="s">
        <v>86</v>
      </c>
    </row>
    <row r="454" spans="1:7" x14ac:dyDescent="0.35">
      <c r="A454" t="s">
        <v>86</v>
      </c>
      <c r="B454" t="s">
        <v>86</v>
      </c>
      <c r="C454" t="s">
        <v>86</v>
      </c>
      <c r="E454" t="s">
        <v>86</v>
      </c>
      <c r="F454" t="s">
        <v>86</v>
      </c>
      <c r="G454" t="s">
        <v>86</v>
      </c>
    </row>
    <row r="455" spans="1:7" x14ac:dyDescent="0.35">
      <c r="A455" t="s">
        <v>86</v>
      </c>
      <c r="B455" t="s">
        <v>86</v>
      </c>
      <c r="C455" t="s">
        <v>86</v>
      </c>
      <c r="E455" t="s">
        <v>86</v>
      </c>
      <c r="F455" t="s">
        <v>86</v>
      </c>
      <c r="G455" t="s">
        <v>86</v>
      </c>
    </row>
    <row r="456" spans="1:7" x14ac:dyDescent="0.35">
      <c r="A456" t="s">
        <v>86</v>
      </c>
      <c r="B456" t="s">
        <v>86</v>
      </c>
      <c r="C456" t="s">
        <v>86</v>
      </c>
      <c r="E456" t="s">
        <v>86</v>
      </c>
      <c r="F456" t="s">
        <v>86</v>
      </c>
      <c r="G456" t="s">
        <v>86</v>
      </c>
    </row>
    <row r="457" spans="1:7" x14ac:dyDescent="0.35">
      <c r="A457" t="s">
        <v>86</v>
      </c>
      <c r="B457" t="s">
        <v>86</v>
      </c>
      <c r="C457" t="s">
        <v>86</v>
      </c>
      <c r="E457" t="s">
        <v>86</v>
      </c>
      <c r="F457" t="s">
        <v>86</v>
      </c>
      <c r="G457" t="s">
        <v>86</v>
      </c>
    </row>
    <row r="458" spans="1:7" x14ac:dyDescent="0.35">
      <c r="A458" t="s">
        <v>86</v>
      </c>
      <c r="B458" t="s">
        <v>86</v>
      </c>
      <c r="C458" t="s">
        <v>86</v>
      </c>
      <c r="E458" t="s">
        <v>86</v>
      </c>
      <c r="F458" t="s">
        <v>86</v>
      </c>
      <c r="G458" t="s">
        <v>86</v>
      </c>
    </row>
    <row r="459" spans="1:7" x14ac:dyDescent="0.35">
      <c r="A459" t="s">
        <v>86</v>
      </c>
      <c r="B459" t="s">
        <v>86</v>
      </c>
      <c r="C459" t="s">
        <v>86</v>
      </c>
      <c r="E459" t="s">
        <v>86</v>
      </c>
      <c r="F459" t="s">
        <v>86</v>
      </c>
      <c r="G459" t="s">
        <v>86</v>
      </c>
    </row>
    <row r="460" spans="1:7" x14ac:dyDescent="0.35">
      <c r="A460" t="s">
        <v>86</v>
      </c>
      <c r="B460" t="s">
        <v>86</v>
      </c>
      <c r="C460" t="s">
        <v>86</v>
      </c>
      <c r="E460" t="s">
        <v>86</v>
      </c>
      <c r="F460" t="s">
        <v>86</v>
      </c>
      <c r="G460" t="s">
        <v>86</v>
      </c>
    </row>
    <row r="461" spans="1:7" x14ac:dyDescent="0.35">
      <c r="A461" t="s">
        <v>86</v>
      </c>
      <c r="B461" t="s">
        <v>86</v>
      </c>
      <c r="C461" t="s">
        <v>86</v>
      </c>
      <c r="E461" t="s">
        <v>86</v>
      </c>
      <c r="F461" t="s">
        <v>86</v>
      </c>
      <c r="G461" t="s">
        <v>86</v>
      </c>
    </row>
    <row r="462" spans="1:7" x14ac:dyDescent="0.35">
      <c r="A462" t="s">
        <v>86</v>
      </c>
      <c r="B462" t="s">
        <v>86</v>
      </c>
      <c r="C462" t="s">
        <v>86</v>
      </c>
      <c r="E462" t="s">
        <v>86</v>
      </c>
      <c r="F462" t="s">
        <v>86</v>
      </c>
      <c r="G462" t="s">
        <v>86</v>
      </c>
    </row>
    <row r="463" spans="1:7" x14ac:dyDescent="0.35">
      <c r="A463" t="s">
        <v>86</v>
      </c>
      <c r="B463" t="s">
        <v>86</v>
      </c>
      <c r="C463" t="s">
        <v>86</v>
      </c>
      <c r="E463" t="s">
        <v>86</v>
      </c>
      <c r="F463" t="s">
        <v>86</v>
      </c>
      <c r="G463" t="s">
        <v>86</v>
      </c>
    </row>
    <row r="464" spans="1:7" x14ac:dyDescent="0.35">
      <c r="A464" t="s">
        <v>86</v>
      </c>
      <c r="B464" t="s">
        <v>86</v>
      </c>
      <c r="C464" t="s">
        <v>86</v>
      </c>
      <c r="E464" t="s">
        <v>86</v>
      </c>
      <c r="F464" t="s">
        <v>86</v>
      </c>
      <c r="G464" t="s">
        <v>86</v>
      </c>
    </row>
    <row r="465" spans="1:7" x14ac:dyDescent="0.35">
      <c r="A465" t="s">
        <v>86</v>
      </c>
      <c r="B465" t="s">
        <v>86</v>
      </c>
      <c r="C465" t="s">
        <v>86</v>
      </c>
      <c r="E465" t="s">
        <v>86</v>
      </c>
      <c r="F465" t="s">
        <v>86</v>
      </c>
      <c r="G465" t="s">
        <v>86</v>
      </c>
    </row>
    <row r="466" spans="1:7" x14ac:dyDescent="0.35">
      <c r="A466" t="s">
        <v>86</v>
      </c>
      <c r="B466" t="s">
        <v>86</v>
      </c>
      <c r="C466" t="s">
        <v>86</v>
      </c>
      <c r="E466" t="s">
        <v>86</v>
      </c>
      <c r="F466" t="s">
        <v>86</v>
      </c>
      <c r="G466" t="s">
        <v>86</v>
      </c>
    </row>
    <row r="467" spans="1:7" x14ac:dyDescent="0.35">
      <c r="A467" t="s">
        <v>86</v>
      </c>
      <c r="B467" t="s">
        <v>86</v>
      </c>
      <c r="C467" t="s">
        <v>86</v>
      </c>
      <c r="E467" t="s">
        <v>86</v>
      </c>
      <c r="F467" t="s">
        <v>86</v>
      </c>
      <c r="G467" t="s">
        <v>86</v>
      </c>
    </row>
    <row r="468" spans="1:7" x14ac:dyDescent="0.35">
      <c r="A468" t="s">
        <v>86</v>
      </c>
      <c r="B468" t="s">
        <v>86</v>
      </c>
      <c r="C468" t="s">
        <v>86</v>
      </c>
      <c r="E468" t="s">
        <v>86</v>
      </c>
      <c r="F468" t="s">
        <v>86</v>
      </c>
      <c r="G468" t="s">
        <v>86</v>
      </c>
    </row>
    <row r="469" spans="1:7" x14ac:dyDescent="0.35">
      <c r="A469" t="s">
        <v>86</v>
      </c>
      <c r="B469" t="s">
        <v>86</v>
      </c>
      <c r="C469" t="s">
        <v>86</v>
      </c>
      <c r="E469" t="s">
        <v>86</v>
      </c>
      <c r="F469" t="s">
        <v>86</v>
      </c>
      <c r="G469" t="s">
        <v>86</v>
      </c>
    </row>
    <row r="470" spans="1:7" x14ac:dyDescent="0.35">
      <c r="A470" t="s">
        <v>86</v>
      </c>
      <c r="B470" t="s">
        <v>86</v>
      </c>
      <c r="C470" t="s">
        <v>86</v>
      </c>
      <c r="E470" t="s">
        <v>86</v>
      </c>
      <c r="F470" t="s">
        <v>86</v>
      </c>
      <c r="G470" t="s">
        <v>86</v>
      </c>
    </row>
    <row r="471" spans="1:7" x14ac:dyDescent="0.35">
      <c r="A471" t="s">
        <v>86</v>
      </c>
      <c r="B471" t="s">
        <v>86</v>
      </c>
      <c r="C471" t="s">
        <v>86</v>
      </c>
      <c r="E471" t="s">
        <v>86</v>
      </c>
      <c r="F471" t="s">
        <v>86</v>
      </c>
      <c r="G471" t="s">
        <v>86</v>
      </c>
    </row>
    <row r="472" spans="1:7" x14ac:dyDescent="0.35">
      <c r="A472" t="s">
        <v>86</v>
      </c>
      <c r="B472" t="s">
        <v>86</v>
      </c>
      <c r="C472" t="s">
        <v>86</v>
      </c>
      <c r="E472" t="s">
        <v>86</v>
      </c>
      <c r="F472" t="s">
        <v>86</v>
      </c>
      <c r="G472" t="s">
        <v>86</v>
      </c>
    </row>
    <row r="473" spans="1:7" x14ac:dyDescent="0.35">
      <c r="A473" t="s">
        <v>86</v>
      </c>
      <c r="B473" t="s">
        <v>86</v>
      </c>
      <c r="C473" t="s">
        <v>86</v>
      </c>
      <c r="E473" t="s">
        <v>86</v>
      </c>
      <c r="F473" t="s">
        <v>86</v>
      </c>
      <c r="G473" t="s">
        <v>86</v>
      </c>
    </row>
    <row r="474" spans="1:7" x14ac:dyDescent="0.35">
      <c r="A474" t="s">
        <v>86</v>
      </c>
      <c r="B474" t="s">
        <v>86</v>
      </c>
      <c r="C474" t="s">
        <v>86</v>
      </c>
      <c r="E474" t="s">
        <v>86</v>
      </c>
      <c r="F474" t="s">
        <v>86</v>
      </c>
      <c r="G474" t="s">
        <v>86</v>
      </c>
    </row>
    <row r="475" spans="1:7" x14ac:dyDescent="0.35">
      <c r="A475" t="s">
        <v>86</v>
      </c>
      <c r="B475" t="s">
        <v>86</v>
      </c>
      <c r="C475" t="s">
        <v>86</v>
      </c>
      <c r="E475" t="s">
        <v>86</v>
      </c>
      <c r="F475" t="s">
        <v>86</v>
      </c>
      <c r="G475" t="s">
        <v>86</v>
      </c>
    </row>
    <row r="476" spans="1:7" x14ac:dyDescent="0.35">
      <c r="A476" t="s">
        <v>86</v>
      </c>
      <c r="B476" t="s">
        <v>86</v>
      </c>
      <c r="C476" t="s">
        <v>86</v>
      </c>
      <c r="E476" t="s">
        <v>86</v>
      </c>
      <c r="F476" t="s">
        <v>86</v>
      </c>
      <c r="G476" t="s">
        <v>86</v>
      </c>
    </row>
    <row r="477" spans="1:7" x14ac:dyDescent="0.35">
      <c r="A477" t="s">
        <v>86</v>
      </c>
      <c r="B477" t="s">
        <v>86</v>
      </c>
      <c r="C477" t="s">
        <v>86</v>
      </c>
      <c r="E477" t="s">
        <v>86</v>
      </c>
      <c r="F477" t="s">
        <v>86</v>
      </c>
      <c r="G477" t="s">
        <v>86</v>
      </c>
    </row>
    <row r="478" spans="1:7" x14ac:dyDescent="0.35">
      <c r="A478" t="s">
        <v>86</v>
      </c>
      <c r="B478" t="s">
        <v>86</v>
      </c>
      <c r="C478" t="s">
        <v>86</v>
      </c>
      <c r="E478" t="s">
        <v>86</v>
      </c>
      <c r="F478" t="s">
        <v>86</v>
      </c>
      <c r="G478" t="s">
        <v>86</v>
      </c>
    </row>
    <row r="479" spans="1:7" x14ac:dyDescent="0.35">
      <c r="A479" t="s">
        <v>86</v>
      </c>
      <c r="B479" t="s">
        <v>86</v>
      </c>
      <c r="C479" t="s">
        <v>86</v>
      </c>
      <c r="E479" t="s">
        <v>86</v>
      </c>
      <c r="F479" t="s">
        <v>86</v>
      </c>
      <c r="G479" t="s">
        <v>86</v>
      </c>
    </row>
    <row r="480" spans="1:7" x14ac:dyDescent="0.35">
      <c r="A480" t="s">
        <v>86</v>
      </c>
      <c r="B480" t="s">
        <v>86</v>
      </c>
      <c r="C480" t="s">
        <v>86</v>
      </c>
      <c r="E480" t="s">
        <v>86</v>
      </c>
      <c r="F480" t="s">
        <v>86</v>
      </c>
      <c r="G480" t="s">
        <v>86</v>
      </c>
    </row>
    <row r="481" spans="1:7" x14ac:dyDescent="0.35">
      <c r="A481" t="s">
        <v>86</v>
      </c>
      <c r="B481" t="s">
        <v>86</v>
      </c>
      <c r="C481" t="s">
        <v>86</v>
      </c>
      <c r="E481" t="s">
        <v>86</v>
      </c>
      <c r="F481" t="s">
        <v>86</v>
      </c>
      <c r="G481" t="s">
        <v>86</v>
      </c>
    </row>
    <row r="482" spans="1:7" x14ac:dyDescent="0.35">
      <c r="A482" t="s">
        <v>86</v>
      </c>
      <c r="B482" t="s">
        <v>86</v>
      </c>
      <c r="C482" t="s">
        <v>86</v>
      </c>
      <c r="E482" t="s">
        <v>86</v>
      </c>
      <c r="F482" t="s">
        <v>86</v>
      </c>
      <c r="G482" t="s">
        <v>86</v>
      </c>
    </row>
    <row r="483" spans="1:7" x14ac:dyDescent="0.35">
      <c r="A483" t="s">
        <v>86</v>
      </c>
      <c r="B483" t="s">
        <v>86</v>
      </c>
      <c r="C483" t="s">
        <v>86</v>
      </c>
      <c r="E483" t="s">
        <v>86</v>
      </c>
      <c r="F483" t="s">
        <v>86</v>
      </c>
      <c r="G483" t="s">
        <v>86</v>
      </c>
    </row>
    <row r="484" spans="1:7" x14ac:dyDescent="0.35">
      <c r="A484" t="s">
        <v>86</v>
      </c>
      <c r="B484" t="s">
        <v>86</v>
      </c>
      <c r="C484" t="s">
        <v>86</v>
      </c>
      <c r="E484" t="s">
        <v>86</v>
      </c>
      <c r="F484" t="s">
        <v>86</v>
      </c>
      <c r="G484" t="s">
        <v>86</v>
      </c>
    </row>
    <row r="485" spans="1:7" x14ac:dyDescent="0.35">
      <c r="A485" t="s">
        <v>86</v>
      </c>
      <c r="B485" t="s">
        <v>86</v>
      </c>
      <c r="C485" t="s">
        <v>86</v>
      </c>
      <c r="E485" t="s">
        <v>86</v>
      </c>
      <c r="F485" t="s">
        <v>86</v>
      </c>
      <c r="G485" t="s">
        <v>86</v>
      </c>
    </row>
    <row r="486" spans="1:7" x14ac:dyDescent="0.35">
      <c r="A486" t="s">
        <v>86</v>
      </c>
      <c r="B486" t="s">
        <v>86</v>
      </c>
      <c r="C486" t="s">
        <v>86</v>
      </c>
      <c r="E486" t="s">
        <v>86</v>
      </c>
      <c r="F486" t="s">
        <v>86</v>
      </c>
      <c r="G486" t="s">
        <v>86</v>
      </c>
    </row>
    <row r="487" spans="1:7" x14ac:dyDescent="0.35">
      <c r="A487" t="s">
        <v>86</v>
      </c>
      <c r="B487" t="s">
        <v>86</v>
      </c>
      <c r="C487" t="s">
        <v>86</v>
      </c>
      <c r="E487" t="s">
        <v>86</v>
      </c>
      <c r="F487" t="s">
        <v>86</v>
      </c>
      <c r="G487" t="s">
        <v>86</v>
      </c>
    </row>
    <row r="488" spans="1:7" x14ac:dyDescent="0.35">
      <c r="A488" t="s">
        <v>86</v>
      </c>
      <c r="B488" t="s">
        <v>86</v>
      </c>
      <c r="C488" t="s">
        <v>86</v>
      </c>
      <c r="E488" t="s">
        <v>86</v>
      </c>
      <c r="F488" t="s">
        <v>86</v>
      </c>
      <c r="G488" t="s">
        <v>86</v>
      </c>
    </row>
    <row r="489" spans="1:7" x14ac:dyDescent="0.35">
      <c r="A489" t="s">
        <v>86</v>
      </c>
      <c r="B489" t="s">
        <v>86</v>
      </c>
      <c r="C489" t="s">
        <v>86</v>
      </c>
      <c r="E489" t="s">
        <v>86</v>
      </c>
      <c r="F489" t="s">
        <v>86</v>
      </c>
      <c r="G489" t="s">
        <v>86</v>
      </c>
    </row>
    <row r="490" spans="1:7" x14ac:dyDescent="0.35">
      <c r="A490" t="s">
        <v>86</v>
      </c>
      <c r="B490" t="s">
        <v>86</v>
      </c>
      <c r="C490" t="s">
        <v>86</v>
      </c>
      <c r="E490" t="s">
        <v>86</v>
      </c>
      <c r="F490" t="s">
        <v>86</v>
      </c>
      <c r="G490" t="s">
        <v>86</v>
      </c>
    </row>
    <row r="491" spans="1:7" x14ac:dyDescent="0.35">
      <c r="A491" t="s">
        <v>86</v>
      </c>
      <c r="B491" t="s">
        <v>86</v>
      </c>
      <c r="C491" t="s">
        <v>86</v>
      </c>
      <c r="E491" t="s">
        <v>86</v>
      </c>
      <c r="F491" t="s">
        <v>86</v>
      </c>
      <c r="G491" t="s">
        <v>86</v>
      </c>
    </row>
    <row r="492" spans="1:7" x14ac:dyDescent="0.35">
      <c r="A492" t="s">
        <v>86</v>
      </c>
      <c r="B492" t="s">
        <v>86</v>
      </c>
      <c r="C492" t="s">
        <v>86</v>
      </c>
      <c r="E492" t="s">
        <v>86</v>
      </c>
      <c r="F492" t="s">
        <v>86</v>
      </c>
      <c r="G492" t="s">
        <v>86</v>
      </c>
    </row>
    <row r="493" spans="1:7" x14ac:dyDescent="0.35">
      <c r="A493" t="s">
        <v>86</v>
      </c>
      <c r="B493" t="s">
        <v>86</v>
      </c>
      <c r="C493" t="s">
        <v>86</v>
      </c>
      <c r="E493" t="s">
        <v>86</v>
      </c>
      <c r="F493" t="s">
        <v>86</v>
      </c>
      <c r="G493" t="s">
        <v>86</v>
      </c>
    </row>
    <row r="494" spans="1:7" x14ac:dyDescent="0.35">
      <c r="A494" t="s">
        <v>86</v>
      </c>
      <c r="B494" t="s">
        <v>86</v>
      </c>
      <c r="C494" t="s">
        <v>86</v>
      </c>
      <c r="E494" t="s">
        <v>86</v>
      </c>
      <c r="F494" t="s">
        <v>86</v>
      </c>
      <c r="G494" t="s">
        <v>86</v>
      </c>
    </row>
    <row r="495" spans="1:7" x14ac:dyDescent="0.35">
      <c r="A495" t="s">
        <v>86</v>
      </c>
      <c r="B495" t="s">
        <v>86</v>
      </c>
      <c r="C495" t="s">
        <v>86</v>
      </c>
      <c r="E495" t="s">
        <v>86</v>
      </c>
      <c r="F495" t="s">
        <v>86</v>
      </c>
      <c r="G495" t="s">
        <v>86</v>
      </c>
    </row>
    <row r="496" spans="1:7" x14ac:dyDescent="0.35">
      <c r="A496" t="s">
        <v>86</v>
      </c>
      <c r="B496" t="s">
        <v>86</v>
      </c>
      <c r="C496" t="s">
        <v>86</v>
      </c>
      <c r="E496" t="s">
        <v>86</v>
      </c>
      <c r="F496" t="s">
        <v>86</v>
      </c>
      <c r="G496" t="s">
        <v>86</v>
      </c>
    </row>
    <row r="497" spans="1:7" x14ac:dyDescent="0.35">
      <c r="A497" t="s">
        <v>86</v>
      </c>
      <c r="B497" t="s">
        <v>86</v>
      </c>
      <c r="C497" t="s">
        <v>86</v>
      </c>
      <c r="E497" t="s">
        <v>86</v>
      </c>
      <c r="F497" t="s">
        <v>86</v>
      </c>
      <c r="G497" t="s">
        <v>86</v>
      </c>
    </row>
    <row r="498" spans="1:7" x14ac:dyDescent="0.35">
      <c r="A498" t="s">
        <v>86</v>
      </c>
      <c r="B498" t="s">
        <v>86</v>
      </c>
      <c r="C498" t="s">
        <v>86</v>
      </c>
      <c r="E498" t="s">
        <v>86</v>
      </c>
      <c r="F498" t="s">
        <v>86</v>
      </c>
      <c r="G498" t="s">
        <v>86</v>
      </c>
    </row>
    <row r="499" spans="1:7" x14ac:dyDescent="0.35">
      <c r="A499" t="s">
        <v>86</v>
      </c>
      <c r="B499" t="s">
        <v>86</v>
      </c>
      <c r="C499" t="s">
        <v>86</v>
      </c>
      <c r="E499" t="s">
        <v>86</v>
      </c>
      <c r="F499" t="s">
        <v>86</v>
      </c>
      <c r="G499" t="s">
        <v>86</v>
      </c>
    </row>
    <row r="500" spans="1:7" x14ac:dyDescent="0.35">
      <c r="A500" t="s">
        <v>86</v>
      </c>
      <c r="B500" t="s">
        <v>86</v>
      </c>
      <c r="C500" t="s">
        <v>86</v>
      </c>
      <c r="E500" t="s">
        <v>86</v>
      </c>
      <c r="F500" t="s">
        <v>86</v>
      </c>
      <c r="G500" t="s">
        <v>86</v>
      </c>
    </row>
    <row r="501" spans="1:7" x14ac:dyDescent="0.35">
      <c r="A501" t="s">
        <v>86</v>
      </c>
      <c r="B501" t="s">
        <v>86</v>
      </c>
      <c r="C501" t="s">
        <v>86</v>
      </c>
      <c r="E501" t="s">
        <v>86</v>
      </c>
      <c r="F501" t="s">
        <v>86</v>
      </c>
      <c r="G501" t="s">
        <v>86</v>
      </c>
    </row>
    <row r="502" spans="1:7" x14ac:dyDescent="0.35">
      <c r="A502" t="s">
        <v>86</v>
      </c>
      <c r="B502" t="s">
        <v>86</v>
      </c>
      <c r="C502" t="s">
        <v>86</v>
      </c>
      <c r="E502" t="s">
        <v>86</v>
      </c>
      <c r="F502" t="s">
        <v>86</v>
      </c>
      <c r="G502" t="s">
        <v>86</v>
      </c>
    </row>
    <row r="503" spans="1:7" x14ac:dyDescent="0.35">
      <c r="A503" t="s">
        <v>86</v>
      </c>
      <c r="B503" t="s">
        <v>86</v>
      </c>
      <c r="C503" t="s">
        <v>86</v>
      </c>
      <c r="E503" t="s">
        <v>86</v>
      </c>
      <c r="F503" t="s">
        <v>86</v>
      </c>
      <c r="G503" t="s">
        <v>86</v>
      </c>
    </row>
    <row r="504" spans="1:7" x14ac:dyDescent="0.35">
      <c r="A504" t="s">
        <v>86</v>
      </c>
      <c r="B504" t="s">
        <v>86</v>
      </c>
      <c r="C504" t="s">
        <v>86</v>
      </c>
      <c r="E504" t="s">
        <v>86</v>
      </c>
      <c r="F504" t="s">
        <v>86</v>
      </c>
      <c r="G504" t="s">
        <v>86</v>
      </c>
    </row>
    <row r="505" spans="1:7" x14ac:dyDescent="0.35">
      <c r="A505" t="s">
        <v>86</v>
      </c>
      <c r="B505" t="s">
        <v>86</v>
      </c>
      <c r="C505" t="s">
        <v>86</v>
      </c>
      <c r="E505" t="s">
        <v>86</v>
      </c>
      <c r="F505" t="s">
        <v>86</v>
      </c>
      <c r="G505" t="s">
        <v>86</v>
      </c>
    </row>
    <row r="506" spans="1:7" x14ac:dyDescent="0.35">
      <c r="A506" t="s">
        <v>86</v>
      </c>
      <c r="B506" t="s">
        <v>86</v>
      </c>
      <c r="C506" t="s">
        <v>86</v>
      </c>
      <c r="E506" t="s">
        <v>86</v>
      </c>
      <c r="F506" t="s">
        <v>86</v>
      </c>
      <c r="G506" t="s">
        <v>86</v>
      </c>
    </row>
    <row r="507" spans="1:7" x14ac:dyDescent="0.35">
      <c r="A507" t="s">
        <v>86</v>
      </c>
      <c r="B507" t="s">
        <v>86</v>
      </c>
      <c r="C507" t="s">
        <v>86</v>
      </c>
      <c r="E507" t="s">
        <v>86</v>
      </c>
      <c r="F507" t="s">
        <v>86</v>
      </c>
      <c r="G507" t="s">
        <v>86</v>
      </c>
    </row>
    <row r="508" spans="1:7" x14ac:dyDescent="0.35">
      <c r="A508" t="s">
        <v>86</v>
      </c>
      <c r="B508" t="s">
        <v>86</v>
      </c>
      <c r="C508" t="s">
        <v>86</v>
      </c>
      <c r="E508" t="s">
        <v>86</v>
      </c>
      <c r="F508" t="s">
        <v>86</v>
      </c>
      <c r="G508" t="s">
        <v>86</v>
      </c>
    </row>
    <row r="509" spans="1:7" x14ac:dyDescent="0.35">
      <c r="A509" t="s">
        <v>86</v>
      </c>
      <c r="B509" t="s">
        <v>86</v>
      </c>
      <c r="C509" t="s">
        <v>86</v>
      </c>
      <c r="E509" t="s">
        <v>86</v>
      </c>
      <c r="F509" t="s">
        <v>86</v>
      </c>
      <c r="G509" t="s">
        <v>86</v>
      </c>
    </row>
    <row r="510" spans="1:7" x14ac:dyDescent="0.35">
      <c r="A510" t="s">
        <v>86</v>
      </c>
      <c r="B510" t="s">
        <v>86</v>
      </c>
      <c r="C510" t="s">
        <v>86</v>
      </c>
      <c r="E510" t="s">
        <v>86</v>
      </c>
      <c r="F510" t="s">
        <v>86</v>
      </c>
      <c r="G510" t="s">
        <v>86</v>
      </c>
    </row>
    <row r="511" spans="1:7" x14ac:dyDescent="0.35">
      <c r="A511" t="s">
        <v>86</v>
      </c>
      <c r="B511" t="s">
        <v>86</v>
      </c>
      <c r="C511" t="s">
        <v>86</v>
      </c>
      <c r="E511" t="s">
        <v>86</v>
      </c>
      <c r="F511" t="s">
        <v>86</v>
      </c>
      <c r="G511" t="s">
        <v>86</v>
      </c>
    </row>
    <row r="512" spans="1:7" x14ac:dyDescent="0.35">
      <c r="A512" t="s">
        <v>86</v>
      </c>
      <c r="B512" t="s">
        <v>86</v>
      </c>
      <c r="C512" t="s">
        <v>86</v>
      </c>
      <c r="E512" t="s">
        <v>86</v>
      </c>
      <c r="F512" t="s">
        <v>86</v>
      </c>
      <c r="G512" t="s">
        <v>86</v>
      </c>
    </row>
    <row r="513" spans="1:7" x14ac:dyDescent="0.35">
      <c r="A513" t="s">
        <v>86</v>
      </c>
      <c r="B513" t="s">
        <v>86</v>
      </c>
      <c r="C513" t="s">
        <v>86</v>
      </c>
      <c r="E513" t="s">
        <v>86</v>
      </c>
      <c r="F513" t="s">
        <v>86</v>
      </c>
      <c r="G513" t="s">
        <v>86</v>
      </c>
    </row>
    <row r="514" spans="1:7" x14ac:dyDescent="0.35">
      <c r="A514" t="s">
        <v>86</v>
      </c>
      <c r="B514" t="s">
        <v>86</v>
      </c>
      <c r="C514" t="s">
        <v>86</v>
      </c>
      <c r="E514" t="s">
        <v>86</v>
      </c>
      <c r="F514" t="s">
        <v>86</v>
      </c>
      <c r="G514" t="s">
        <v>86</v>
      </c>
    </row>
    <row r="515" spans="1:7" x14ac:dyDescent="0.35">
      <c r="A515" t="s">
        <v>86</v>
      </c>
      <c r="B515" t="s">
        <v>86</v>
      </c>
      <c r="C515" t="s">
        <v>86</v>
      </c>
      <c r="E515" t="s">
        <v>86</v>
      </c>
      <c r="F515" t="s">
        <v>86</v>
      </c>
      <c r="G515" t="s">
        <v>86</v>
      </c>
    </row>
    <row r="516" spans="1:7" x14ac:dyDescent="0.35">
      <c r="A516" t="s">
        <v>86</v>
      </c>
      <c r="B516" t="s">
        <v>86</v>
      </c>
      <c r="C516" t="s">
        <v>86</v>
      </c>
      <c r="E516" t="s">
        <v>86</v>
      </c>
      <c r="F516" t="s">
        <v>86</v>
      </c>
      <c r="G516" t="s">
        <v>86</v>
      </c>
    </row>
    <row r="517" spans="1:7" x14ac:dyDescent="0.35">
      <c r="A517" t="s">
        <v>86</v>
      </c>
      <c r="B517" t="s">
        <v>86</v>
      </c>
      <c r="C517" t="s">
        <v>86</v>
      </c>
      <c r="E517" t="s">
        <v>86</v>
      </c>
      <c r="F517" t="s">
        <v>86</v>
      </c>
      <c r="G517" t="s">
        <v>86</v>
      </c>
    </row>
    <row r="518" spans="1:7" x14ac:dyDescent="0.35">
      <c r="A518" t="s">
        <v>86</v>
      </c>
      <c r="B518" t="s">
        <v>86</v>
      </c>
      <c r="C518" t="s">
        <v>86</v>
      </c>
      <c r="E518" t="s">
        <v>86</v>
      </c>
      <c r="F518" t="s">
        <v>86</v>
      </c>
      <c r="G518" t="s">
        <v>86</v>
      </c>
    </row>
    <row r="519" spans="1:7" x14ac:dyDescent="0.35">
      <c r="A519" t="s">
        <v>86</v>
      </c>
      <c r="B519" t="s">
        <v>86</v>
      </c>
      <c r="C519" t="s">
        <v>86</v>
      </c>
      <c r="E519" t="s">
        <v>86</v>
      </c>
      <c r="F519" t="s">
        <v>86</v>
      </c>
      <c r="G519" t="s">
        <v>86</v>
      </c>
    </row>
    <row r="520" spans="1:7" x14ac:dyDescent="0.35">
      <c r="A520" t="s">
        <v>86</v>
      </c>
      <c r="B520" t="s">
        <v>86</v>
      </c>
      <c r="C520" t="s">
        <v>86</v>
      </c>
      <c r="E520" t="s">
        <v>86</v>
      </c>
      <c r="F520" t="s">
        <v>86</v>
      </c>
      <c r="G520" t="s">
        <v>86</v>
      </c>
    </row>
    <row r="521" spans="1:7" x14ac:dyDescent="0.35">
      <c r="A521" t="s">
        <v>86</v>
      </c>
      <c r="B521" t="s">
        <v>86</v>
      </c>
      <c r="C521" t="s">
        <v>86</v>
      </c>
      <c r="E521" t="s">
        <v>86</v>
      </c>
      <c r="F521" t="s">
        <v>86</v>
      </c>
      <c r="G521" t="s">
        <v>86</v>
      </c>
    </row>
    <row r="522" spans="1:7" x14ac:dyDescent="0.35">
      <c r="A522" t="s">
        <v>86</v>
      </c>
      <c r="B522" t="s">
        <v>86</v>
      </c>
      <c r="C522" t="s">
        <v>86</v>
      </c>
      <c r="E522" t="s">
        <v>86</v>
      </c>
      <c r="F522" t="s">
        <v>86</v>
      </c>
      <c r="G522" t="s">
        <v>86</v>
      </c>
    </row>
    <row r="523" spans="1:7" x14ac:dyDescent="0.35">
      <c r="A523" t="s">
        <v>86</v>
      </c>
      <c r="B523" t="s">
        <v>86</v>
      </c>
      <c r="C523" t="s">
        <v>86</v>
      </c>
      <c r="E523" t="s">
        <v>86</v>
      </c>
      <c r="F523" t="s">
        <v>86</v>
      </c>
      <c r="G523" t="s">
        <v>86</v>
      </c>
    </row>
    <row r="524" spans="1:7" x14ac:dyDescent="0.35">
      <c r="A524" t="s">
        <v>86</v>
      </c>
      <c r="B524" t="s">
        <v>86</v>
      </c>
      <c r="C524" t="s">
        <v>86</v>
      </c>
      <c r="E524" t="s">
        <v>86</v>
      </c>
      <c r="F524" t="s">
        <v>86</v>
      </c>
      <c r="G524" t="s">
        <v>86</v>
      </c>
    </row>
    <row r="525" spans="1:7" x14ac:dyDescent="0.35">
      <c r="A525" t="s">
        <v>86</v>
      </c>
      <c r="B525" t="s">
        <v>86</v>
      </c>
      <c r="C525" t="s">
        <v>86</v>
      </c>
      <c r="E525" t="s">
        <v>86</v>
      </c>
      <c r="F525" t="s">
        <v>86</v>
      </c>
      <c r="G525" t="s">
        <v>86</v>
      </c>
    </row>
    <row r="526" spans="1:7" x14ac:dyDescent="0.35">
      <c r="A526" t="s">
        <v>86</v>
      </c>
      <c r="B526" t="s">
        <v>86</v>
      </c>
      <c r="C526" t="s">
        <v>86</v>
      </c>
      <c r="E526" t="s">
        <v>86</v>
      </c>
      <c r="F526" t="s">
        <v>86</v>
      </c>
      <c r="G526" t="s">
        <v>86</v>
      </c>
    </row>
    <row r="527" spans="1:7" x14ac:dyDescent="0.35">
      <c r="A527" t="s">
        <v>86</v>
      </c>
      <c r="B527" t="s">
        <v>86</v>
      </c>
      <c r="C527" t="s">
        <v>86</v>
      </c>
      <c r="E527" t="s">
        <v>86</v>
      </c>
      <c r="F527" t="s">
        <v>86</v>
      </c>
      <c r="G527" t="s">
        <v>86</v>
      </c>
    </row>
    <row r="528" spans="1:7" x14ac:dyDescent="0.35">
      <c r="A528" t="s">
        <v>86</v>
      </c>
      <c r="B528" t="s">
        <v>86</v>
      </c>
      <c r="C528" t="s">
        <v>86</v>
      </c>
      <c r="E528" t="s">
        <v>86</v>
      </c>
      <c r="F528" t="s">
        <v>86</v>
      </c>
      <c r="G528" t="s">
        <v>86</v>
      </c>
    </row>
    <row r="529" spans="1:7" x14ac:dyDescent="0.35">
      <c r="A529" t="s">
        <v>86</v>
      </c>
      <c r="B529" t="s">
        <v>86</v>
      </c>
      <c r="C529" t="s">
        <v>86</v>
      </c>
      <c r="E529" t="s">
        <v>86</v>
      </c>
      <c r="F529" t="s">
        <v>86</v>
      </c>
      <c r="G529" t="s">
        <v>86</v>
      </c>
    </row>
    <row r="530" spans="1:7" x14ac:dyDescent="0.35">
      <c r="A530" t="s">
        <v>86</v>
      </c>
      <c r="B530" t="s">
        <v>86</v>
      </c>
      <c r="C530" t="s">
        <v>86</v>
      </c>
      <c r="E530" t="s">
        <v>86</v>
      </c>
      <c r="F530" t="s">
        <v>86</v>
      </c>
      <c r="G530" t="s">
        <v>86</v>
      </c>
    </row>
    <row r="531" spans="1:7" x14ac:dyDescent="0.35">
      <c r="A531" t="s">
        <v>86</v>
      </c>
      <c r="B531" t="s">
        <v>86</v>
      </c>
      <c r="C531" t="s">
        <v>86</v>
      </c>
      <c r="E531" t="s">
        <v>86</v>
      </c>
      <c r="F531" t="s">
        <v>86</v>
      </c>
      <c r="G531" t="s">
        <v>86</v>
      </c>
    </row>
    <row r="532" spans="1:7" x14ac:dyDescent="0.35">
      <c r="A532" t="s">
        <v>86</v>
      </c>
      <c r="B532" t="s">
        <v>86</v>
      </c>
      <c r="C532" t="s">
        <v>86</v>
      </c>
      <c r="E532" t="s">
        <v>86</v>
      </c>
      <c r="F532" t="s">
        <v>86</v>
      </c>
      <c r="G532" t="s">
        <v>86</v>
      </c>
    </row>
    <row r="533" spans="1:7" x14ac:dyDescent="0.35">
      <c r="A533" t="s">
        <v>86</v>
      </c>
      <c r="B533" t="s">
        <v>86</v>
      </c>
      <c r="C533" t="s">
        <v>86</v>
      </c>
      <c r="E533" t="s">
        <v>86</v>
      </c>
      <c r="F533" t="s">
        <v>86</v>
      </c>
      <c r="G533" t="s">
        <v>86</v>
      </c>
    </row>
    <row r="534" spans="1:7" x14ac:dyDescent="0.35">
      <c r="A534" t="s">
        <v>86</v>
      </c>
      <c r="B534" t="s">
        <v>86</v>
      </c>
      <c r="C534" t="s">
        <v>86</v>
      </c>
      <c r="E534" t="s">
        <v>86</v>
      </c>
      <c r="F534" t="s">
        <v>86</v>
      </c>
      <c r="G534" t="s">
        <v>86</v>
      </c>
    </row>
    <row r="535" spans="1:7" x14ac:dyDescent="0.35">
      <c r="A535" t="s">
        <v>86</v>
      </c>
      <c r="B535" t="s">
        <v>86</v>
      </c>
      <c r="C535" t="s">
        <v>86</v>
      </c>
      <c r="E535" t="s">
        <v>86</v>
      </c>
      <c r="F535" t="s">
        <v>86</v>
      </c>
      <c r="G535" t="s">
        <v>86</v>
      </c>
    </row>
    <row r="536" spans="1:7" x14ac:dyDescent="0.35">
      <c r="A536" t="s">
        <v>86</v>
      </c>
      <c r="B536" t="s">
        <v>86</v>
      </c>
      <c r="C536" t="s">
        <v>86</v>
      </c>
      <c r="E536" t="s">
        <v>86</v>
      </c>
      <c r="F536" t="s">
        <v>86</v>
      </c>
      <c r="G536" t="s">
        <v>86</v>
      </c>
    </row>
    <row r="537" spans="1:7" x14ac:dyDescent="0.35">
      <c r="A537" t="s">
        <v>86</v>
      </c>
      <c r="B537" t="s">
        <v>86</v>
      </c>
      <c r="C537" t="s">
        <v>86</v>
      </c>
      <c r="E537" t="s">
        <v>86</v>
      </c>
      <c r="F537" t="s">
        <v>86</v>
      </c>
      <c r="G537" t="s">
        <v>86</v>
      </c>
    </row>
    <row r="538" spans="1:7" x14ac:dyDescent="0.35">
      <c r="A538" t="s">
        <v>86</v>
      </c>
      <c r="B538" t="s">
        <v>86</v>
      </c>
      <c r="C538" t="s">
        <v>86</v>
      </c>
      <c r="E538" t="s">
        <v>86</v>
      </c>
      <c r="F538" t="s">
        <v>86</v>
      </c>
      <c r="G538" t="s">
        <v>86</v>
      </c>
    </row>
    <row r="539" spans="1:7" x14ac:dyDescent="0.35">
      <c r="A539" t="s">
        <v>86</v>
      </c>
      <c r="B539" t="s">
        <v>86</v>
      </c>
      <c r="C539" t="s">
        <v>86</v>
      </c>
      <c r="E539" t="s">
        <v>86</v>
      </c>
      <c r="F539" t="s">
        <v>86</v>
      </c>
      <c r="G539" t="s">
        <v>86</v>
      </c>
    </row>
    <row r="540" spans="1:7" x14ac:dyDescent="0.35">
      <c r="A540" t="s">
        <v>86</v>
      </c>
      <c r="B540" t="s">
        <v>86</v>
      </c>
      <c r="C540" t="s">
        <v>86</v>
      </c>
      <c r="E540" t="s">
        <v>86</v>
      </c>
      <c r="F540" t="s">
        <v>86</v>
      </c>
      <c r="G540" t="s">
        <v>86</v>
      </c>
    </row>
    <row r="541" spans="1:7" x14ac:dyDescent="0.35">
      <c r="A541" t="s">
        <v>86</v>
      </c>
      <c r="B541" t="s">
        <v>86</v>
      </c>
      <c r="C541" t="s">
        <v>86</v>
      </c>
      <c r="E541" t="s">
        <v>86</v>
      </c>
      <c r="F541" t="s">
        <v>86</v>
      </c>
      <c r="G541" t="s">
        <v>86</v>
      </c>
    </row>
    <row r="542" spans="1:7" x14ac:dyDescent="0.35">
      <c r="A542" t="s">
        <v>86</v>
      </c>
      <c r="B542" t="s">
        <v>86</v>
      </c>
      <c r="C542" t="s">
        <v>86</v>
      </c>
      <c r="E542" t="s">
        <v>86</v>
      </c>
      <c r="F542" t="s">
        <v>86</v>
      </c>
      <c r="G542" t="s">
        <v>86</v>
      </c>
    </row>
    <row r="543" spans="1:7" x14ac:dyDescent="0.35">
      <c r="A543" t="s">
        <v>86</v>
      </c>
      <c r="B543" t="s">
        <v>86</v>
      </c>
      <c r="C543" t="s">
        <v>86</v>
      </c>
      <c r="E543" t="s">
        <v>86</v>
      </c>
      <c r="F543" t="s">
        <v>86</v>
      </c>
      <c r="G543" t="s">
        <v>86</v>
      </c>
    </row>
    <row r="544" spans="1:7" x14ac:dyDescent="0.35">
      <c r="A544" t="s">
        <v>86</v>
      </c>
      <c r="B544" t="s">
        <v>86</v>
      </c>
      <c r="C544" t="s">
        <v>86</v>
      </c>
      <c r="E544" t="s">
        <v>86</v>
      </c>
      <c r="F544" t="s">
        <v>86</v>
      </c>
      <c r="G544" t="s">
        <v>86</v>
      </c>
    </row>
    <row r="545" spans="1:7" x14ac:dyDescent="0.35">
      <c r="A545" t="s">
        <v>86</v>
      </c>
      <c r="B545" t="s">
        <v>86</v>
      </c>
      <c r="C545" t="s">
        <v>86</v>
      </c>
      <c r="E545" t="s">
        <v>86</v>
      </c>
      <c r="F545" t="s">
        <v>86</v>
      </c>
      <c r="G545" t="s">
        <v>86</v>
      </c>
    </row>
    <row r="546" spans="1:7" x14ac:dyDescent="0.35">
      <c r="A546" t="s">
        <v>86</v>
      </c>
      <c r="B546" t="s">
        <v>86</v>
      </c>
      <c r="C546" t="s">
        <v>86</v>
      </c>
      <c r="E546" t="s">
        <v>86</v>
      </c>
      <c r="F546" t="s">
        <v>86</v>
      </c>
      <c r="G546" t="s">
        <v>86</v>
      </c>
    </row>
    <row r="547" spans="1:7" x14ac:dyDescent="0.35">
      <c r="A547" t="s">
        <v>86</v>
      </c>
      <c r="B547" t="s">
        <v>86</v>
      </c>
      <c r="C547" t="s">
        <v>86</v>
      </c>
      <c r="E547" t="s">
        <v>86</v>
      </c>
      <c r="F547" t="s">
        <v>86</v>
      </c>
      <c r="G547" t="s">
        <v>86</v>
      </c>
    </row>
    <row r="548" spans="1:7" x14ac:dyDescent="0.35">
      <c r="A548" t="s">
        <v>86</v>
      </c>
      <c r="B548" t="s">
        <v>86</v>
      </c>
      <c r="C548" t="s">
        <v>86</v>
      </c>
      <c r="E548" t="s">
        <v>86</v>
      </c>
      <c r="F548" t="s">
        <v>86</v>
      </c>
      <c r="G548" t="s">
        <v>86</v>
      </c>
    </row>
    <row r="549" spans="1:7" x14ac:dyDescent="0.35">
      <c r="A549" t="s">
        <v>86</v>
      </c>
      <c r="B549" t="s">
        <v>86</v>
      </c>
      <c r="C549" t="s">
        <v>86</v>
      </c>
      <c r="E549" t="s">
        <v>86</v>
      </c>
      <c r="F549" t="s">
        <v>86</v>
      </c>
      <c r="G549" t="s">
        <v>86</v>
      </c>
    </row>
    <row r="550" spans="1:7" x14ac:dyDescent="0.35">
      <c r="A550" t="s">
        <v>86</v>
      </c>
      <c r="B550" t="s">
        <v>86</v>
      </c>
      <c r="C550" t="s">
        <v>86</v>
      </c>
      <c r="E550" t="s">
        <v>86</v>
      </c>
      <c r="F550" t="s">
        <v>86</v>
      </c>
      <c r="G550" t="s">
        <v>86</v>
      </c>
    </row>
    <row r="551" spans="1:7" x14ac:dyDescent="0.35">
      <c r="A551" t="s">
        <v>86</v>
      </c>
      <c r="B551" t="s">
        <v>86</v>
      </c>
      <c r="C551" t="s">
        <v>86</v>
      </c>
      <c r="E551" t="s">
        <v>86</v>
      </c>
      <c r="F551" t="s">
        <v>86</v>
      </c>
      <c r="G551" t="s">
        <v>86</v>
      </c>
    </row>
    <row r="552" spans="1:7" x14ac:dyDescent="0.35">
      <c r="A552" t="s">
        <v>86</v>
      </c>
      <c r="B552" t="s">
        <v>86</v>
      </c>
      <c r="C552" t="s">
        <v>86</v>
      </c>
      <c r="E552" t="s">
        <v>86</v>
      </c>
      <c r="F552" t="s">
        <v>86</v>
      </c>
      <c r="G552" t="s">
        <v>86</v>
      </c>
    </row>
    <row r="553" spans="1:7" x14ac:dyDescent="0.35">
      <c r="A553" t="s">
        <v>86</v>
      </c>
      <c r="B553" t="s">
        <v>86</v>
      </c>
      <c r="C553" t="s">
        <v>86</v>
      </c>
      <c r="E553" t="s">
        <v>86</v>
      </c>
      <c r="F553" t="s">
        <v>86</v>
      </c>
      <c r="G553" t="s">
        <v>86</v>
      </c>
    </row>
    <row r="554" spans="1:7" x14ac:dyDescent="0.35">
      <c r="A554" t="s">
        <v>86</v>
      </c>
      <c r="B554" t="s">
        <v>86</v>
      </c>
      <c r="C554" t="s">
        <v>86</v>
      </c>
      <c r="E554" t="s">
        <v>86</v>
      </c>
      <c r="F554" t="s">
        <v>86</v>
      </c>
      <c r="G554" t="s">
        <v>86</v>
      </c>
    </row>
    <row r="555" spans="1:7" x14ac:dyDescent="0.35">
      <c r="A555" t="s">
        <v>86</v>
      </c>
      <c r="B555" t="s">
        <v>86</v>
      </c>
      <c r="C555" t="s">
        <v>86</v>
      </c>
      <c r="E555" t="s">
        <v>86</v>
      </c>
      <c r="F555" t="s">
        <v>86</v>
      </c>
      <c r="G555" t="s">
        <v>86</v>
      </c>
    </row>
    <row r="556" spans="1:7" x14ac:dyDescent="0.35">
      <c r="A556" t="s">
        <v>86</v>
      </c>
      <c r="B556" t="s">
        <v>86</v>
      </c>
      <c r="C556" t="s">
        <v>86</v>
      </c>
      <c r="E556" t="s">
        <v>86</v>
      </c>
      <c r="F556" t="s">
        <v>86</v>
      </c>
      <c r="G556" t="s">
        <v>86</v>
      </c>
    </row>
    <row r="557" spans="1:7" x14ac:dyDescent="0.35">
      <c r="A557" t="s">
        <v>86</v>
      </c>
      <c r="B557" t="s">
        <v>86</v>
      </c>
      <c r="C557" t="s">
        <v>86</v>
      </c>
      <c r="E557" t="s">
        <v>86</v>
      </c>
      <c r="F557" t="s">
        <v>86</v>
      </c>
      <c r="G557" t="s">
        <v>86</v>
      </c>
    </row>
    <row r="558" spans="1:7" x14ac:dyDescent="0.35">
      <c r="A558" t="s">
        <v>86</v>
      </c>
      <c r="B558" t="s">
        <v>86</v>
      </c>
      <c r="C558" t="s">
        <v>86</v>
      </c>
      <c r="E558" t="s">
        <v>86</v>
      </c>
      <c r="F558" t="s">
        <v>86</v>
      </c>
      <c r="G558" t="s">
        <v>86</v>
      </c>
    </row>
    <row r="559" spans="1:7" x14ac:dyDescent="0.35">
      <c r="A559" t="s">
        <v>86</v>
      </c>
      <c r="B559" t="s">
        <v>86</v>
      </c>
      <c r="C559" t="s">
        <v>86</v>
      </c>
      <c r="E559" t="s">
        <v>86</v>
      </c>
      <c r="F559" t="s">
        <v>86</v>
      </c>
      <c r="G559" t="s">
        <v>86</v>
      </c>
    </row>
    <row r="560" spans="1:7" x14ac:dyDescent="0.35">
      <c r="A560" t="s">
        <v>86</v>
      </c>
      <c r="B560" t="s">
        <v>86</v>
      </c>
      <c r="C560" t="s">
        <v>86</v>
      </c>
      <c r="E560" t="s">
        <v>86</v>
      </c>
      <c r="F560" t="s">
        <v>86</v>
      </c>
      <c r="G560" t="s">
        <v>86</v>
      </c>
    </row>
    <row r="561" spans="1:7" x14ac:dyDescent="0.35">
      <c r="A561" t="s">
        <v>86</v>
      </c>
      <c r="B561" t="s">
        <v>86</v>
      </c>
      <c r="C561" t="s">
        <v>86</v>
      </c>
      <c r="E561" t="s">
        <v>86</v>
      </c>
      <c r="F561" t="s">
        <v>86</v>
      </c>
      <c r="G561" t="s">
        <v>86</v>
      </c>
    </row>
    <row r="562" spans="1:7" x14ac:dyDescent="0.35">
      <c r="A562" t="s">
        <v>86</v>
      </c>
      <c r="B562" t="s">
        <v>86</v>
      </c>
      <c r="C562" t="s">
        <v>86</v>
      </c>
      <c r="E562" t="s">
        <v>86</v>
      </c>
      <c r="F562" t="s">
        <v>86</v>
      </c>
      <c r="G562" t="s">
        <v>86</v>
      </c>
    </row>
    <row r="563" spans="1:7" x14ac:dyDescent="0.35">
      <c r="A563" t="s">
        <v>86</v>
      </c>
      <c r="B563" t="s">
        <v>86</v>
      </c>
      <c r="C563" t="s">
        <v>86</v>
      </c>
      <c r="E563" t="s">
        <v>86</v>
      </c>
      <c r="F563" t="s">
        <v>86</v>
      </c>
      <c r="G563" t="s">
        <v>86</v>
      </c>
    </row>
    <row r="564" spans="1:7" x14ac:dyDescent="0.35">
      <c r="A564" t="s">
        <v>86</v>
      </c>
      <c r="B564" t="s">
        <v>86</v>
      </c>
      <c r="C564" t="s">
        <v>86</v>
      </c>
      <c r="E564" t="s">
        <v>86</v>
      </c>
      <c r="F564" t="s">
        <v>86</v>
      </c>
      <c r="G564" t="s">
        <v>86</v>
      </c>
    </row>
    <row r="565" spans="1:7" x14ac:dyDescent="0.35">
      <c r="A565" t="s">
        <v>86</v>
      </c>
      <c r="B565" t="s">
        <v>86</v>
      </c>
      <c r="C565" t="s">
        <v>86</v>
      </c>
      <c r="E565" t="s">
        <v>86</v>
      </c>
      <c r="F565" t="s">
        <v>86</v>
      </c>
      <c r="G565" t="s">
        <v>86</v>
      </c>
    </row>
    <row r="566" spans="1:7" x14ac:dyDescent="0.35">
      <c r="A566" t="s">
        <v>86</v>
      </c>
      <c r="B566" t="s">
        <v>86</v>
      </c>
      <c r="C566" t="s">
        <v>86</v>
      </c>
      <c r="E566" t="s">
        <v>86</v>
      </c>
      <c r="F566" t="s">
        <v>86</v>
      </c>
      <c r="G566" t="s">
        <v>86</v>
      </c>
    </row>
    <row r="567" spans="1:7" x14ac:dyDescent="0.35">
      <c r="A567" t="s">
        <v>86</v>
      </c>
      <c r="B567" t="s">
        <v>86</v>
      </c>
      <c r="C567" t="s">
        <v>86</v>
      </c>
      <c r="E567" t="s">
        <v>86</v>
      </c>
      <c r="F567" t="s">
        <v>86</v>
      </c>
      <c r="G567" t="s">
        <v>86</v>
      </c>
    </row>
    <row r="568" spans="1:7" x14ac:dyDescent="0.35">
      <c r="A568" t="s">
        <v>86</v>
      </c>
      <c r="B568" t="s">
        <v>86</v>
      </c>
      <c r="C568" t="s">
        <v>86</v>
      </c>
      <c r="E568" t="s">
        <v>86</v>
      </c>
      <c r="F568" t="s">
        <v>86</v>
      </c>
      <c r="G568" t="s">
        <v>86</v>
      </c>
    </row>
    <row r="569" spans="1:7" x14ac:dyDescent="0.35">
      <c r="A569" t="s">
        <v>86</v>
      </c>
      <c r="B569" t="s">
        <v>86</v>
      </c>
      <c r="C569" t="s">
        <v>86</v>
      </c>
      <c r="E569" t="s">
        <v>86</v>
      </c>
      <c r="F569" t="s">
        <v>86</v>
      </c>
      <c r="G569" t="s">
        <v>86</v>
      </c>
    </row>
    <row r="570" spans="1:7" x14ac:dyDescent="0.35">
      <c r="A570" t="s">
        <v>86</v>
      </c>
      <c r="B570" t="s">
        <v>86</v>
      </c>
      <c r="C570" t="s">
        <v>86</v>
      </c>
      <c r="E570" t="s">
        <v>86</v>
      </c>
      <c r="F570" t="s">
        <v>86</v>
      </c>
      <c r="G570" t="s">
        <v>86</v>
      </c>
    </row>
    <row r="571" spans="1:7" x14ac:dyDescent="0.35">
      <c r="A571" t="s">
        <v>86</v>
      </c>
      <c r="B571" t="s">
        <v>86</v>
      </c>
      <c r="C571" t="s">
        <v>86</v>
      </c>
      <c r="E571" t="s">
        <v>86</v>
      </c>
      <c r="F571" t="s">
        <v>86</v>
      </c>
      <c r="G571" t="s">
        <v>86</v>
      </c>
    </row>
    <row r="572" spans="1:7" x14ac:dyDescent="0.35">
      <c r="A572" t="s">
        <v>86</v>
      </c>
      <c r="B572" t="s">
        <v>86</v>
      </c>
      <c r="C572" t="s">
        <v>86</v>
      </c>
      <c r="E572" t="s">
        <v>86</v>
      </c>
      <c r="F572" t="s">
        <v>86</v>
      </c>
      <c r="G572" t="s">
        <v>86</v>
      </c>
    </row>
    <row r="573" spans="1:7" x14ac:dyDescent="0.35">
      <c r="A573" t="s">
        <v>86</v>
      </c>
      <c r="B573" t="s">
        <v>86</v>
      </c>
      <c r="C573" t="s">
        <v>86</v>
      </c>
      <c r="E573" t="s">
        <v>86</v>
      </c>
      <c r="F573" t="s">
        <v>86</v>
      </c>
      <c r="G573" t="s">
        <v>86</v>
      </c>
    </row>
    <row r="574" spans="1:7" x14ac:dyDescent="0.35">
      <c r="A574" t="s">
        <v>86</v>
      </c>
      <c r="B574" t="s">
        <v>86</v>
      </c>
      <c r="C574" t="s">
        <v>86</v>
      </c>
      <c r="E574" t="s">
        <v>86</v>
      </c>
      <c r="F574" t="s">
        <v>86</v>
      </c>
      <c r="G574" t="s">
        <v>86</v>
      </c>
    </row>
    <row r="575" spans="1:7" x14ac:dyDescent="0.35">
      <c r="A575" t="s">
        <v>86</v>
      </c>
      <c r="B575" t="s">
        <v>86</v>
      </c>
      <c r="C575" t="s">
        <v>86</v>
      </c>
      <c r="E575" t="s">
        <v>86</v>
      </c>
      <c r="F575" t="s">
        <v>86</v>
      </c>
      <c r="G575" t="s">
        <v>86</v>
      </c>
    </row>
    <row r="576" spans="1:7" x14ac:dyDescent="0.35">
      <c r="A576" t="s">
        <v>86</v>
      </c>
      <c r="B576" t="s">
        <v>86</v>
      </c>
      <c r="C576" t="s">
        <v>86</v>
      </c>
      <c r="E576" t="s">
        <v>86</v>
      </c>
      <c r="F576" t="s">
        <v>86</v>
      </c>
      <c r="G576" t="s">
        <v>86</v>
      </c>
    </row>
    <row r="577" spans="1:7" x14ac:dyDescent="0.35">
      <c r="A577" t="s">
        <v>86</v>
      </c>
      <c r="B577" t="s">
        <v>86</v>
      </c>
      <c r="C577" t="s">
        <v>86</v>
      </c>
      <c r="E577" t="s">
        <v>86</v>
      </c>
      <c r="F577" t="s">
        <v>86</v>
      </c>
      <c r="G577" t="s">
        <v>86</v>
      </c>
    </row>
    <row r="578" spans="1:7" x14ac:dyDescent="0.35">
      <c r="A578" t="s">
        <v>86</v>
      </c>
      <c r="B578" t="s">
        <v>86</v>
      </c>
      <c r="C578" t="s">
        <v>86</v>
      </c>
      <c r="E578" t="s">
        <v>86</v>
      </c>
      <c r="F578" t="s">
        <v>86</v>
      </c>
      <c r="G578" t="s">
        <v>86</v>
      </c>
    </row>
    <row r="579" spans="1:7" x14ac:dyDescent="0.35">
      <c r="A579" t="s">
        <v>86</v>
      </c>
      <c r="B579" t="s">
        <v>86</v>
      </c>
      <c r="C579" t="s">
        <v>86</v>
      </c>
      <c r="E579" t="s">
        <v>86</v>
      </c>
      <c r="F579" t="s">
        <v>86</v>
      </c>
      <c r="G579" t="s">
        <v>86</v>
      </c>
    </row>
    <row r="580" spans="1:7" x14ac:dyDescent="0.35">
      <c r="A580" t="s">
        <v>86</v>
      </c>
      <c r="B580" t="s">
        <v>86</v>
      </c>
      <c r="C580" t="s">
        <v>86</v>
      </c>
      <c r="E580" t="s">
        <v>86</v>
      </c>
      <c r="F580" t="s">
        <v>86</v>
      </c>
      <c r="G580" t="s">
        <v>86</v>
      </c>
    </row>
    <row r="581" spans="1:7" x14ac:dyDescent="0.35">
      <c r="A581" t="s">
        <v>86</v>
      </c>
      <c r="B581" t="s">
        <v>86</v>
      </c>
      <c r="C581" t="s">
        <v>86</v>
      </c>
      <c r="E581" t="s">
        <v>86</v>
      </c>
      <c r="F581" t="s">
        <v>86</v>
      </c>
      <c r="G581" t="s">
        <v>86</v>
      </c>
    </row>
    <row r="582" spans="1:7" x14ac:dyDescent="0.35">
      <c r="A582" t="s">
        <v>86</v>
      </c>
      <c r="B582" t="s">
        <v>86</v>
      </c>
      <c r="C582" t="s">
        <v>86</v>
      </c>
      <c r="E582" t="s">
        <v>86</v>
      </c>
      <c r="F582" t="s">
        <v>86</v>
      </c>
      <c r="G582" t="s">
        <v>86</v>
      </c>
    </row>
    <row r="583" spans="1:7" x14ac:dyDescent="0.35">
      <c r="A583" t="s">
        <v>86</v>
      </c>
      <c r="B583" t="s">
        <v>86</v>
      </c>
      <c r="C583" t="s">
        <v>86</v>
      </c>
      <c r="E583" t="s">
        <v>86</v>
      </c>
      <c r="F583" t="s">
        <v>86</v>
      </c>
      <c r="G583" t="s">
        <v>86</v>
      </c>
    </row>
    <row r="584" spans="1:7" x14ac:dyDescent="0.35">
      <c r="A584" t="s">
        <v>86</v>
      </c>
      <c r="B584" t="s">
        <v>86</v>
      </c>
      <c r="C584" t="s">
        <v>86</v>
      </c>
      <c r="E584" t="s">
        <v>86</v>
      </c>
      <c r="F584" t="s">
        <v>86</v>
      </c>
      <c r="G584" t="s">
        <v>86</v>
      </c>
    </row>
    <row r="585" spans="1:7" x14ac:dyDescent="0.35">
      <c r="A585" t="s">
        <v>86</v>
      </c>
      <c r="B585" t="s">
        <v>86</v>
      </c>
      <c r="C585" t="s">
        <v>86</v>
      </c>
      <c r="E585" t="s">
        <v>86</v>
      </c>
      <c r="F585" t="s">
        <v>86</v>
      </c>
      <c r="G585" t="s">
        <v>86</v>
      </c>
    </row>
    <row r="586" spans="1:7" x14ac:dyDescent="0.35">
      <c r="A586" t="s">
        <v>86</v>
      </c>
      <c r="B586" t="s">
        <v>86</v>
      </c>
      <c r="C586" t="s">
        <v>86</v>
      </c>
      <c r="E586" t="s">
        <v>86</v>
      </c>
      <c r="F586" t="s">
        <v>86</v>
      </c>
      <c r="G586" t="s">
        <v>86</v>
      </c>
    </row>
    <row r="587" spans="1:7" x14ac:dyDescent="0.35">
      <c r="A587" t="s">
        <v>86</v>
      </c>
      <c r="B587" t="s">
        <v>86</v>
      </c>
      <c r="C587" t="s">
        <v>86</v>
      </c>
      <c r="E587" t="s">
        <v>86</v>
      </c>
      <c r="F587" t="s">
        <v>86</v>
      </c>
      <c r="G587" t="s">
        <v>86</v>
      </c>
    </row>
    <row r="588" spans="1:7" x14ac:dyDescent="0.35">
      <c r="A588" t="s">
        <v>86</v>
      </c>
      <c r="B588" t="s">
        <v>86</v>
      </c>
      <c r="C588" t="s">
        <v>86</v>
      </c>
      <c r="E588" t="s">
        <v>86</v>
      </c>
      <c r="F588" t="s">
        <v>86</v>
      </c>
      <c r="G588" t="s">
        <v>86</v>
      </c>
    </row>
    <row r="589" spans="1:7" x14ac:dyDescent="0.35">
      <c r="A589" t="s">
        <v>86</v>
      </c>
      <c r="B589" t="s">
        <v>86</v>
      </c>
      <c r="C589" t="s">
        <v>86</v>
      </c>
      <c r="E589" t="s">
        <v>86</v>
      </c>
      <c r="F589" t="s">
        <v>86</v>
      </c>
      <c r="G589" t="s">
        <v>86</v>
      </c>
    </row>
    <row r="590" spans="1:7" x14ac:dyDescent="0.35">
      <c r="A590" t="s">
        <v>86</v>
      </c>
      <c r="B590" t="s">
        <v>86</v>
      </c>
      <c r="C590" t="s">
        <v>86</v>
      </c>
      <c r="E590" t="s">
        <v>86</v>
      </c>
      <c r="F590" t="s">
        <v>86</v>
      </c>
      <c r="G590" t="s">
        <v>86</v>
      </c>
    </row>
    <row r="591" spans="1:7" x14ac:dyDescent="0.35">
      <c r="A591" t="s">
        <v>86</v>
      </c>
      <c r="B591" t="s">
        <v>86</v>
      </c>
      <c r="C591" t="s">
        <v>86</v>
      </c>
      <c r="E591" t="s">
        <v>86</v>
      </c>
      <c r="F591" t="s">
        <v>86</v>
      </c>
      <c r="G591" t="s">
        <v>86</v>
      </c>
    </row>
    <row r="592" spans="1:7" x14ac:dyDescent="0.35">
      <c r="A592" t="s">
        <v>86</v>
      </c>
      <c r="B592" t="s">
        <v>86</v>
      </c>
      <c r="C592" t="s">
        <v>86</v>
      </c>
      <c r="E592" t="s">
        <v>86</v>
      </c>
      <c r="F592" t="s">
        <v>86</v>
      </c>
      <c r="G592" t="s">
        <v>86</v>
      </c>
    </row>
    <row r="593" spans="1:7" x14ac:dyDescent="0.35">
      <c r="A593" t="s">
        <v>86</v>
      </c>
      <c r="B593" t="s">
        <v>86</v>
      </c>
      <c r="C593" t="s">
        <v>86</v>
      </c>
      <c r="E593" t="s">
        <v>86</v>
      </c>
      <c r="F593" t="s">
        <v>86</v>
      </c>
      <c r="G593" t="s">
        <v>86</v>
      </c>
    </row>
    <row r="594" spans="1:7" x14ac:dyDescent="0.35">
      <c r="A594" t="s">
        <v>86</v>
      </c>
      <c r="B594" t="s">
        <v>86</v>
      </c>
      <c r="C594" t="s">
        <v>86</v>
      </c>
      <c r="E594" t="s">
        <v>86</v>
      </c>
      <c r="F594" t="s">
        <v>86</v>
      </c>
      <c r="G594" t="s">
        <v>86</v>
      </c>
    </row>
    <row r="595" spans="1:7" x14ac:dyDescent="0.35">
      <c r="A595" t="s">
        <v>86</v>
      </c>
      <c r="B595" t="s">
        <v>86</v>
      </c>
      <c r="C595" t="s">
        <v>86</v>
      </c>
      <c r="E595" t="s">
        <v>86</v>
      </c>
      <c r="F595" t="s">
        <v>86</v>
      </c>
      <c r="G595" t="s">
        <v>86</v>
      </c>
    </row>
    <row r="596" spans="1:7" x14ac:dyDescent="0.35">
      <c r="A596" t="s">
        <v>86</v>
      </c>
      <c r="B596" t="s">
        <v>86</v>
      </c>
      <c r="C596" t="s">
        <v>86</v>
      </c>
      <c r="E596" t="s">
        <v>86</v>
      </c>
      <c r="F596" t="s">
        <v>86</v>
      </c>
      <c r="G596" t="s">
        <v>86</v>
      </c>
    </row>
    <row r="597" spans="1:7" x14ac:dyDescent="0.35">
      <c r="A597" t="s">
        <v>86</v>
      </c>
      <c r="B597" t="s">
        <v>86</v>
      </c>
      <c r="C597" t="s">
        <v>86</v>
      </c>
      <c r="E597" t="s">
        <v>86</v>
      </c>
      <c r="F597" t="s">
        <v>86</v>
      </c>
      <c r="G597" t="s">
        <v>86</v>
      </c>
    </row>
    <row r="598" spans="1:7" x14ac:dyDescent="0.35">
      <c r="A598" t="s">
        <v>86</v>
      </c>
      <c r="B598" t="s">
        <v>86</v>
      </c>
      <c r="C598" t="s">
        <v>86</v>
      </c>
      <c r="E598" t="s">
        <v>86</v>
      </c>
      <c r="F598" t="s">
        <v>86</v>
      </c>
      <c r="G598" t="s">
        <v>86</v>
      </c>
    </row>
    <row r="599" spans="1:7" x14ac:dyDescent="0.35">
      <c r="A599" t="s">
        <v>86</v>
      </c>
      <c r="B599" t="s">
        <v>86</v>
      </c>
      <c r="C599" t="s">
        <v>86</v>
      </c>
      <c r="E599" t="s">
        <v>86</v>
      </c>
      <c r="F599" t="s">
        <v>86</v>
      </c>
      <c r="G599" t="s">
        <v>86</v>
      </c>
    </row>
    <row r="600" spans="1:7" x14ac:dyDescent="0.35">
      <c r="A600" t="s">
        <v>86</v>
      </c>
      <c r="B600" t="s">
        <v>86</v>
      </c>
      <c r="C600" t="s">
        <v>86</v>
      </c>
      <c r="E600" t="s">
        <v>86</v>
      </c>
      <c r="F600" t="s">
        <v>86</v>
      </c>
      <c r="G600" t="s">
        <v>86</v>
      </c>
    </row>
    <row r="601" spans="1:7" x14ac:dyDescent="0.35">
      <c r="A601" t="s">
        <v>86</v>
      </c>
      <c r="B601" t="s">
        <v>86</v>
      </c>
      <c r="C601" t="s">
        <v>86</v>
      </c>
      <c r="E601" t="s">
        <v>86</v>
      </c>
      <c r="F601" t="s">
        <v>86</v>
      </c>
      <c r="G601" t="s">
        <v>86</v>
      </c>
    </row>
    <row r="602" spans="1:7" x14ac:dyDescent="0.35">
      <c r="A602" t="s">
        <v>86</v>
      </c>
      <c r="B602" t="s">
        <v>86</v>
      </c>
      <c r="C602" t="s">
        <v>86</v>
      </c>
      <c r="E602" t="s">
        <v>86</v>
      </c>
      <c r="F602" t="s">
        <v>86</v>
      </c>
      <c r="G602" t="s">
        <v>86</v>
      </c>
    </row>
    <row r="603" spans="1:7" x14ac:dyDescent="0.35">
      <c r="A603" t="s">
        <v>86</v>
      </c>
      <c r="B603" t="s">
        <v>86</v>
      </c>
      <c r="C603" t="s">
        <v>86</v>
      </c>
      <c r="E603" t="s">
        <v>86</v>
      </c>
      <c r="F603" t="s">
        <v>86</v>
      </c>
      <c r="G603" t="s">
        <v>86</v>
      </c>
    </row>
    <row r="604" spans="1:7" x14ac:dyDescent="0.35">
      <c r="A604" t="s">
        <v>86</v>
      </c>
      <c r="B604" t="s">
        <v>86</v>
      </c>
      <c r="C604" t="s">
        <v>86</v>
      </c>
      <c r="E604" t="s">
        <v>86</v>
      </c>
      <c r="F604" t="s">
        <v>86</v>
      </c>
      <c r="G604" t="s">
        <v>86</v>
      </c>
    </row>
    <row r="605" spans="1:7" x14ac:dyDescent="0.35">
      <c r="A605" t="s">
        <v>86</v>
      </c>
      <c r="B605" t="s">
        <v>86</v>
      </c>
      <c r="C605" t="s">
        <v>86</v>
      </c>
      <c r="E605" t="s">
        <v>86</v>
      </c>
      <c r="F605" t="s">
        <v>86</v>
      </c>
      <c r="G605" t="s">
        <v>86</v>
      </c>
    </row>
    <row r="606" spans="1:7" x14ac:dyDescent="0.35">
      <c r="A606" t="s">
        <v>86</v>
      </c>
      <c r="B606" t="s">
        <v>86</v>
      </c>
      <c r="C606" t="s">
        <v>86</v>
      </c>
      <c r="E606" t="s">
        <v>86</v>
      </c>
      <c r="F606" t="s">
        <v>86</v>
      </c>
      <c r="G606" t="s">
        <v>86</v>
      </c>
    </row>
    <row r="607" spans="1:7" x14ac:dyDescent="0.35">
      <c r="A607" t="s">
        <v>86</v>
      </c>
      <c r="B607" t="s">
        <v>86</v>
      </c>
      <c r="C607" t="s">
        <v>86</v>
      </c>
      <c r="E607" t="s">
        <v>86</v>
      </c>
      <c r="F607" t="s">
        <v>86</v>
      </c>
      <c r="G607" t="s">
        <v>86</v>
      </c>
    </row>
    <row r="608" spans="1:7" x14ac:dyDescent="0.35">
      <c r="A608" t="s">
        <v>86</v>
      </c>
      <c r="B608" t="s">
        <v>86</v>
      </c>
      <c r="C608" t="s">
        <v>86</v>
      </c>
      <c r="E608" t="s">
        <v>86</v>
      </c>
      <c r="F608" t="s">
        <v>86</v>
      </c>
      <c r="G608" t="s">
        <v>86</v>
      </c>
    </row>
    <row r="609" spans="1:7" x14ac:dyDescent="0.35">
      <c r="A609" t="s">
        <v>86</v>
      </c>
      <c r="B609" t="s">
        <v>86</v>
      </c>
      <c r="C609" t="s">
        <v>86</v>
      </c>
      <c r="E609" t="s">
        <v>86</v>
      </c>
      <c r="F609" t="s">
        <v>86</v>
      </c>
      <c r="G609" t="s">
        <v>86</v>
      </c>
    </row>
    <row r="610" spans="1:7" x14ac:dyDescent="0.35">
      <c r="A610" t="s">
        <v>86</v>
      </c>
      <c r="B610" t="s">
        <v>86</v>
      </c>
      <c r="C610" t="s">
        <v>86</v>
      </c>
      <c r="E610" t="s">
        <v>86</v>
      </c>
      <c r="F610" t="s">
        <v>86</v>
      </c>
      <c r="G610" t="s">
        <v>86</v>
      </c>
    </row>
    <row r="611" spans="1:7" x14ac:dyDescent="0.35">
      <c r="A611" t="s">
        <v>86</v>
      </c>
      <c r="B611" t="s">
        <v>86</v>
      </c>
      <c r="C611" t="s">
        <v>86</v>
      </c>
      <c r="E611" t="s">
        <v>86</v>
      </c>
      <c r="F611" t="s">
        <v>86</v>
      </c>
      <c r="G611" t="s">
        <v>86</v>
      </c>
    </row>
    <row r="612" spans="1:7" x14ac:dyDescent="0.35">
      <c r="A612" t="s">
        <v>86</v>
      </c>
      <c r="B612" t="s">
        <v>86</v>
      </c>
      <c r="C612" t="s">
        <v>86</v>
      </c>
      <c r="E612" t="s">
        <v>86</v>
      </c>
      <c r="F612" t="s">
        <v>86</v>
      </c>
      <c r="G612" t="s">
        <v>86</v>
      </c>
    </row>
    <row r="613" spans="1:7" x14ac:dyDescent="0.35">
      <c r="A613" t="s">
        <v>86</v>
      </c>
      <c r="B613" t="s">
        <v>86</v>
      </c>
      <c r="C613" t="s">
        <v>86</v>
      </c>
      <c r="E613" t="s">
        <v>86</v>
      </c>
      <c r="F613" t="s">
        <v>86</v>
      </c>
      <c r="G613" t="s">
        <v>86</v>
      </c>
    </row>
    <row r="614" spans="1:7" x14ac:dyDescent="0.35">
      <c r="A614" t="s">
        <v>86</v>
      </c>
      <c r="B614" t="s">
        <v>86</v>
      </c>
      <c r="C614" t="s">
        <v>86</v>
      </c>
      <c r="E614" t="s">
        <v>86</v>
      </c>
      <c r="F614" t="s">
        <v>86</v>
      </c>
      <c r="G614" t="s">
        <v>86</v>
      </c>
    </row>
    <row r="615" spans="1:7" x14ac:dyDescent="0.35">
      <c r="A615" t="s">
        <v>86</v>
      </c>
      <c r="B615" t="s">
        <v>86</v>
      </c>
      <c r="C615" t="s">
        <v>86</v>
      </c>
      <c r="E615" t="s">
        <v>86</v>
      </c>
      <c r="F615" t="s">
        <v>86</v>
      </c>
      <c r="G615" t="s">
        <v>86</v>
      </c>
    </row>
    <row r="616" spans="1:7" x14ac:dyDescent="0.35">
      <c r="A616" t="s">
        <v>86</v>
      </c>
      <c r="B616" t="s">
        <v>86</v>
      </c>
      <c r="C616" t="s">
        <v>86</v>
      </c>
      <c r="E616" t="s">
        <v>86</v>
      </c>
      <c r="F616" t="s">
        <v>86</v>
      </c>
      <c r="G616" t="s">
        <v>86</v>
      </c>
    </row>
    <row r="617" spans="1:7" x14ac:dyDescent="0.35">
      <c r="A617" t="s">
        <v>86</v>
      </c>
      <c r="B617" t="s">
        <v>86</v>
      </c>
      <c r="C617" t="s">
        <v>86</v>
      </c>
      <c r="E617" t="s">
        <v>86</v>
      </c>
      <c r="F617" t="s">
        <v>86</v>
      </c>
      <c r="G617" t="s">
        <v>86</v>
      </c>
    </row>
    <row r="618" spans="1:7" x14ac:dyDescent="0.35">
      <c r="A618" t="s">
        <v>86</v>
      </c>
      <c r="B618" t="s">
        <v>86</v>
      </c>
      <c r="C618" t="s">
        <v>86</v>
      </c>
      <c r="E618" t="s">
        <v>86</v>
      </c>
      <c r="F618" t="s">
        <v>86</v>
      </c>
      <c r="G618" t="s">
        <v>86</v>
      </c>
    </row>
    <row r="619" spans="1:7" x14ac:dyDescent="0.35">
      <c r="A619" t="s">
        <v>86</v>
      </c>
      <c r="B619" t="s">
        <v>86</v>
      </c>
      <c r="C619" t="s">
        <v>86</v>
      </c>
      <c r="E619" t="s">
        <v>86</v>
      </c>
      <c r="F619" t="s">
        <v>86</v>
      </c>
      <c r="G619" t="s">
        <v>86</v>
      </c>
    </row>
    <row r="620" spans="1:7" x14ac:dyDescent="0.35">
      <c r="A620" t="s">
        <v>86</v>
      </c>
      <c r="B620" t="s">
        <v>86</v>
      </c>
      <c r="C620" t="s">
        <v>86</v>
      </c>
      <c r="E620" t="s">
        <v>86</v>
      </c>
      <c r="F620" t="s">
        <v>86</v>
      </c>
      <c r="G620" t="s">
        <v>86</v>
      </c>
    </row>
    <row r="621" spans="1:7" x14ac:dyDescent="0.35">
      <c r="A621" t="s">
        <v>86</v>
      </c>
      <c r="B621" t="s">
        <v>86</v>
      </c>
      <c r="C621" t="s">
        <v>86</v>
      </c>
      <c r="E621" t="s">
        <v>86</v>
      </c>
      <c r="F621" t="s">
        <v>86</v>
      </c>
      <c r="G621" t="s">
        <v>86</v>
      </c>
    </row>
    <row r="622" spans="1:7" x14ac:dyDescent="0.35">
      <c r="A622" t="s">
        <v>86</v>
      </c>
      <c r="B622" t="s">
        <v>86</v>
      </c>
      <c r="C622" t="s">
        <v>86</v>
      </c>
      <c r="E622" t="s">
        <v>86</v>
      </c>
      <c r="F622" t="s">
        <v>86</v>
      </c>
      <c r="G622" t="s">
        <v>86</v>
      </c>
    </row>
    <row r="623" spans="1:7" x14ac:dyDescent="0.35">
      <c r="A623" t="s">
        <v>86</v>
      </c>
      <c r="B623" t="s">
        <v>86</v>
      </c>
      <c r="C623" t="s">
        <v>86</v>
      </c>
      <c r="E623" t="s">
        <v>86</v>
      </c>
      <c r="F623" t="s">
        <v>86</v>
      </c>
      <c r="G623" t="s">
        <v>86</v>
      </c>
    </row>
    <row r="624" spans="1:7" x14ac:dyDescent="0.35">
      <c r="A624" t="s">
        <v>86</v>
      </c>
      <c r="B624" t="s">
        <v>86</v>
      </c>
      <c r="C624" t="s">
        <v>86</v>
      </c>
      <c r="E624" t="s">
        <v>86</v>
      </c>
      <c r="F624" t="s">
        <v>86</v>
      </c>
      <c r="G624" t="s">
        <v>86</v>
      </c>
    </row>
    <row r="625" spans="1:7" x14ac:dyDescent="0.35">
      <c r="A625" t="s">
        <v>86</v>
      </c>
      <c r="B625" t="s">
        <v>86</v>
      </c>
      <c r="C625" t="s">
        <v>86</v>
      </c>
      <c r="E625" t="s">
        <v>86</v>
      </c>
      <c r="F625" t="s">
        <v>86</v>
      </c>
      <c r="G625" t="s">
        <v>86</v>
      </c>
    </row>
    <row r="626" spans="1:7" x14ac:dyDescent="0.35">
      <c r="A626" t="s">
        <v>86</v>
      </c>
      <c r="B626" t="s">
        <v>86</v>
      </c>
      <c r="C626" t="s">
        <v>86</v>
      </c>
      <c r="E626" t="s">
        <v>86</v>
      </c>
      <c r="F626" t="s">
        <v>86</v>
      </c>
      <c r="G626" t="s">
        <v>86</v>
      </c>
    </row>
    <row r="627" spans="1:7" x14ac:dyDescent="0.35">
      <c r="A627" t="s">
        <v>86</v>
      </c>
      <c r="B627" t="s">
        <v>86</v>
      </c>
      <c r="C627" t="s">
        <v>86</v>
      </c>
      <c r="E627" t="s">
        <v>86</v>
      </c>
      <c r="F627" t="s">
        <v>86</v>
      </c>
      <c r="G627" t="s">
        <v>86</v>
      </c>
    </row>
    <row r="628" spans="1:7" x14ac:dyDescent="0.35">
      <c r="A628" t="s">
        <v>86</v>
      </c>
      <c r="B628" t="s">
        <v>86</v>
      </c>
      <c r="C628" t="s">
        <v>86</v>
      </c>
      <c r="E628" t="s">
        <v>86</v>
      </c>
      <c r="F628" t="s">
        <v>86</v>
      </c>
      <c r="G628" t="s">
        <v>86</v>
      </c>
    </row>
    <row r="629" spans="1:7" x14ac:dyDescent="0.35">
      <c r="A629" t="s">
        <v>86</v>
      </c>
      <c r="B629" t="s">
        <v>86</v>
      </c>
      <c r="C629" t="s">
        <v>86</v>
      </c>
      <c r="E629" t="s">
        <v>86</v>
      </c>
      <c r="F629" t="s">
        <v>86</v>
      </c>
      <c r="G629" t="s">
        <v>86</v>
      </c>
    </row>
    <row r="630" spans="1:7" x14ac:dyDescent="0.35">
      <c r="A630" t="s">
        <v>86</v>
      </c>
      <c r="B630" t="s">
        <v>86</v>
      </c>
      <c r="C630" t="s">
        <v>86</v>
      </c>
      <c r="E630" t="s">
        <v>86</v>
      </c>
      <c r="F630" t="s">
        <v>86</v>
      </c>
      <c r="G630" t="s">
        <v>86</v>
      </c>
    </row>
    <row r="631" spans="1:7" x14ac:dyDescent="0.35">
      <c r="A631" t="s">
        <v>86</v>
      </c>
      <c r="B631" t="s">
        <v>86</v>
      </c>
      <c r="C631" t="s">
        <v>86</v>
      </c>
      <c r="E631" t="s">
        <v>86</v>
      </c>
      <c r="F631" t="s">
        <v>86</v>
      </c>
      <c r="G631" t="s">
        <v>86</v>
      </c>
    </row>
    <row r="632" spans="1:7" x14ac:dyDescent="0.35">
      <c r="A632" t="s">
        <v>86</v>
      </c>
      <c r="B632" t="s">
        <v>86</v>
      </c>
      <c r="C632" t="s">
        <v>86</v>
      </c>
      <c r="E632" t="s">
        <v>86</v>
      </c>
      <c r="F632" t="s">
        <v>86</v>
      </c>
      <c r="G632" t="s">
        <v>86</v>
      </c>
    </row>
    <row r="633" spans="1:7" x14ac:dyDescent="0.35">
      <c r="A633" t="s">
        <v>86</v>
      </c>
      <c r="B633" t="s">
        <v>86</v>
      </c>
      <c r="C633" t="s">
        <v>86</v>
      </c>
      <c r="E633" t="s">
        <v>86</v>
      </c>
      <c r="F633" t="s">
        <v>86</v>
      </c>
      <c r="G633" t="s">
        <v>86</v>
      </c>
    </row>
    <row r="634" spans="1:7" x14ac:dyDescent="0.35">
      <c r="A634" t="s">
        <v>86</v>
      </c>
      <c r="B634" t="s">
        <v>86</v>
      </c>
      <c r="C634" t="s">
        <v>86</v>
      </c>
      <c r="E634" t="s">
        <v>86</v>
      </c>
      <c r="F634" t="s">
        <v>86</v>
      </c>
      <c r="G634" t="s">
        <v>86</v>
      </c>
    </row>
    <row r="635" spans="1:7" x14ac:dyDescent="0.35">
      <c r="A635" t="s">
        <v>86</v>
      </c>
      <c r="B635" t="s">
        <v>86</v>
      </c>
      <c r="C635" t="s">
        <v>86</v>
      </c>
      <c r="E635" t="s">
        <v>86</v>
      </c>
      <c r="F635" t="s">
        <v>86</v>
      </c>
      <c r="G635" t="s">
        <v>86</v>
      </c>
    </row>
    <row r="636" spans="1:7" x14ac:dyDescent="0.35">
      <c r="A636" t="s">
        <v>86</v>
      </c>
      <c r="B636" t="s">
        <v>86</v>
      </c>
      <c r="C636" t="s">
        <v>86</v>
      </c>
      <c r="E636" t="s">
        <v>86</v>
      </c>
      <c r="F636" t="s">
        <v>86</v>
      </c>
      <c r="G636" t="s">
        <v>86</v>
      </c>
    </row>
    <row r="637" spans="1:7" x14ac:dyDescent="0.35">
      <c r="A637" t="s">
        <v>86</v>
      </c>
      <c r="B637" t="s">
        <v>86</v>
      </c>
      <c r="C637" t="s">
        <v>86</v>
      </c>
      <c r="E637" t="s">
        <v>86</v>
      </c>
      <c r="F637" t="s">
        <v>86</v>
      </c>
      <c r="G637" t="s">
        <v>86</v>
      </c>
    </row>
    <row r="638" spans="1:7" x14ac:dyDescent="0.35">
      <c r="A638" t="s">
        <v>86</v>
      </c>
      <c r="B638" t="s">
        <v>86</v>
      </c>
      <c r="C638" t="s">
        <v>86</v>
      </c>
      <c r="E638" t="s">
        <v>86</v>
      </c>
      <c r="F638" t="s">
        <v>86</v>
      </c>
      <c r="G638" t="s">
        <v>86</v>
      </c>
    </row>
    <row r="639" spans="1:7" x14ac:dyDescent="0.35">
      <c r="A639" t="s">
        <v>86</v>
      </c>
      <c r="B639" t="s">
        <v>86</v>
      </c>
      <c r="C639" t="s">
        <v>86</v>
      </c>
      <c r="E639" t="s">
        <v>86</v>
      </c>
      <c r="F639" t="s">
        <v>86</v>
      </c>
      <c r="G639" t="s">
        <v>86</v>
      </c>
    </row>
    <row r="640" spans="1:7" x14ac:dyDescent="0.35">
      <c r="A640" t="s">
        <v>86</v>
      </c>
      <c r="B640" t="s">
        <v>86</v>
      </c>
      <c r="C640" t="s">
        <v>86</v>
      </c>
      <c r="E640" t="s">
        <v>86</v>
      </c>
      <c r="F640" t="s">
        <v>86</v>
      </c>
      <c r="G640" t="s">
        <v>86</v>
      </c>
    </row>
    <row r="641" spans="1:7" x14ac:dyDescent="0.35">
      <c r="A641" t="s">
        <v>86</v>
      </c>
      <c r="B641" t="s">
        <v>86</v>
      </c>
      <c r="C641" t="s">
        <v>86</v>
      </c>
      <c r="E641" t="s">
        <v>86</v>
      </c>
      <c r="F641" t="s">
        <v>86</v>
      </c>
      <c r="G641" t="s">
        <v>86</v>
      </c>
    </row>
    <row r="642" spans="1:7" x14ac:dyDescent="0.35">
      <c r="A642" t="s">
        <v>86</v>
      </c>
      <c r="B642" t="s">
        <v>86</v>
      </c>
      <c r="C642" t="s">
        <v>86</v>
      </c>
      <c r="E642" t="s">
        <v>86</v>
      </c>
      <c r="F642" t="s">
        <v>86</v>
      </c>
      <c r="G642" t="s">
        <v>86</v>
      </c>
    </row>
    <row r="643" spans="1:7" x14ac:dyDescent="0.35">
      <c r="A643" t="s">
        <v>86</v>
      </c>
      <c r="B643" t="s">
        <v>86</v>
      </c>
      <c r="C643" t="s">
        <v>86</v>
      </c>
      <c r="E643" t="s">
        <v>86</v>
      </c>
      <c r="F643" t="s">
        <v>86</v>
      </c>
      <c r="G643" t="s">
        <v>86</v>
      </c>
    </row>
    <row r="644" spans="1:7" x14ac:dyDescent="0.35">
      <c r="A644" t="s">
        <v>86</v>
      </c>
      <c r="B644" t="s">
        <v>86</v>
      </c>
      <c r="C644" t="s">
        <v>86</v>
      </c>
      <c r="E644" t="s">
        <v>86</v>
      </c>
      <c r="F644" t="s">
        <v>86</v>
      </c>
      <c r="G644" t="s">
        <v>86</v>
      </c>
    </row>
    <row r="645" spans="1:7" x14ac:dyDescent="0.35">
      <c r="A645" t="s">
        <v>86</v>
      </c>
      <c r="B645" t="s">
        <v>86</v>
      </c>
      <c r="C645" t="s">
        <v>86</v>
      </c>
      <c r="E645" t="s">
        <v>86</v>
      </c>
      <c r="F645" t="s">
        <v>86</v>
      </c>
      <c r="G645" t="s">
        <v>86</v>
      </c>
    </row>
    <row r="646" spans="1:7" x14ac:dyDescent="0.35">
      <c r="A646" t="s">
        <v>86</v>
      </c>
      <c r="B646" t="s">
        <v>86</v>
      </c>
      <c r="C646" t="s">
        <v>86</v>
      </c>
      <c r="E646" t="s">
        <v>86</v>
      </c>
      <c r="F646" t="s">
        <v>86</v>
      </c>
      <c r="G646" t="s">
        <v>86</v>
      </c>
    </row>
    <row r="647" spans="1:7" x14ac:dyDescent="0.35">
      <c r="A647" t="s">
        <v>86</v>
      </c>
      <c r="B647" t="s">
        <v>86</v>
      </c>
      <c r="C647" t="s">
        <v>86</v>
      </c>
      <c r="E647" t="s">
        <v>86</v>
      </c>
      <c r="F647" t="s">
        <v>86</v>
      </c>
      <c r="G647" t="s">
        <v>86</v>
      </c>
    </row>
    <row r="648" spans="1:7" x14ac:dyDescent="0.35">
      <c r="A648" t="s">
        <v>86</v>
      </c>
      <c r="B648" t="s">
        <v>86</v>
      </c>
      <c r="C648" t="s">
        <v>86</v>
      </c>
      <c r="E648" t="s">
        <v>86</v>
      </c>
      <c r="F648" t="s">
        <v>86</v>
      </c>
      <c r="G648" t="s">
        <v>86</v>
      </c>
    </row>
    <row r="649" spans="1:7" x14ac:dyDescent="0.35">
      <c r="A649" t="s">
        <v>86</v>
      </c>
      <c r="B649" t="s">
        <v>86</v>
      </c>
      <c r="C649" t="s">
        <v>86</v>
      </c>
      <c r="E649" t="s">
        <v>86</v>
      </c>
      <c r="F649" t="s">
        <v>86</v>
      </c>
      <c r="G649" t="s">
        <v>86</v>
      </c>
    </row>
    <row r="650" spans="1:7" x14ac:dyDescent="0.35">
      <c r="A650" t="s">
        <v>86</v>
      </c>
      <c r="B650" t="s">
        <v>86</v>
      </c>
      <c r="C650" t="s">
        <v>86</v>
      </c>
      <c r="E650" t="s">
        <v>86</v>
      </c>
      <c r="F650" t="s">
        <v>86</v>
      </c>
      <c r="G650" t="s">
        <v>86</v>
      </c>
    </row>
    <row r="651" spans="1:7" x14ac:dyDescent="0.35">
      <c r="A651" t="s">
        <v>86</v>
      </c>
      <c r="B651" t="s">
        <v>86</v>
      </c>
      <c r="C651" t="s">
        <v>86</v>
      </c>
      <c r="E651" t="s">
        <v>86</v>
      </c>
      <c r="F651" t="s">
        <v>86</v>
      </c>
      <c r="G651" t="s">
        <v>86</v>
      </c>
    </row>
    <row r="652" spans="1:7" x14ac:dyDescent="0.35">
      <c r="A652" t="s">
        <v>86</v>
      </c>
      <c r="B652" t="s">
        <v>86</v>
      </c>
      <c r="C652" t="s">
        <v>86</v>
      </c>
      <c r="E652" t="s">
        <v>86</v>
      </c>
      <c r="F652" t="s">
        <v>86</v>
      </c>
      <c r="G652" t="s">
        <v>86</v>
      </c>
    </row>
    <row r="653" spans="1:7" x14ac:dyDescent="0.35">
      <c r="A653" t="s">
        <v>86</v>
      </c>
      <c r="B653" t="s">
        <v>86</v>
      </c>
      <c r="C653" t="s">
        <v>86</v>
      </c>
      <c r="E653" t="s">
        <v>86</v>
      </c>
      <c r="F653" t="s">
        <v>86</v>
      </c>
      <c r="G653" t="s">
        <v>86</v>
      </c>
    </row>
    <row r="654" spans="1:7" x14ac:dyDescent="0.35">
      <c r="A654" t="s">
        <v>86</v>
      </c>
      <c r="B654" t="s">
        <v>86</v>
      </c>
      <c r="C654" t="s">
        <v>86</v>
      </c>
      <c r="E654" t="s">
        <v>86</v>
      </c>
      <c r="F654" t="s">
        <v>86</v>
      </c>
      <c r="G654" t="s">
        <v>86</v>
      </c>
    </row>
    <row r="655" spans="1:7" x14ac:dyDescent="0.35">
      <c r="A655" t="s">
        <v>86</v>
      </c>
      <c r="B655" t="s">
        <v>86</v>
      </c>
      <c r="C655" t="s">
        <v>86</v>
      </c>
      <c r="E655" t="s">
        <v>86</v>
      </c>
      <c r="F655" t="s">
        <v>86</v>
      </c>
      <c r="G655" t="s">
        <v>86</v>
      </c>
    </row>
    <row r="656" spans="1:7" x14ac:dyDescent="0.35">
      <c r="A656" t="s">
        <v>86</v>
      </c>
      <c r="B656" t="s">
        <v>86</v>
      </c>
      <c r="C656" t="s">
        <v>86</v>
      </c>
      <c r="E656" t="s">
        <v>86</v>
      </c>
      <c r="F656" t="s">
        <v>86</v>
      </c>
      <c r="G656" t="s">
        <v>86</v>
      </c>
    </row>
    <row r="657" spans="1:7" x14ac:dyDescent="0.35">
      <c r="A657" t="s">
        <v>86</v>
      </c>
      <c r="B657" t="s">
        <v>86</v>
      </c>
      <c r="C657" t="s">
        <v>86</v>
      </c>
      <c r="E657" t="s">
        <v>86</v>
      </c>
      <c r="F657" t="s">
        <v>86</v>
      </c>
      <c r="G657" t="s">
        <v>86</v>
      </c>
    </row>
    <row r="658" spans="1:7" x14ac:dyDescent="0.35">
      <c r="A658" t="s">
        <v>86</v>
      </c>
      <c r="B658" t="s">
        <v>86</v>
      </c>
      <c r="C658" t="s">
        <v>86</v>
      </c>
      <c r="E658" t="s">
        <v>86</v>
      </c>
      <c r="F658" t="s">
        <v>86</v>
      </c>
      <c r="G658" t="s">
        <v>86</v>
      </c>
    </row>
    <row r="659" spans="1:7" x14ac:dyDescent="0.35">
      <c r="A659" t="s">
        <v>86</v>
      </c>
      <c r="B659" t="s">
        <v>86</v>
      </c>
      <c r="C659" t="s">
        <v>86</v>
      </c>
      <c r="E659" t="s">
        <v>86</v>
      </c>
      <c r="F659" t="s">
        <v>86</v>
      </c>
      <c r="G659" t="s">
        <v>86</v>
      </c>
    </row>
    <row r="660" spans="1:7" x14ac:dyDescent="0.35">
      <c r="A660" t="s">
        <v>86</v>
      </c>
      <c r="B660" t="s">
        <v>86</v>
      </c>
      <c r="C660" t="s">
        <v>86</v>
      </c>
      <c r="E660" t="s">
        <v>86</v>
      </c>
      <c r="F660" t="s">
        <v>86</v>
      </c>
      <c r="G660" t="s">
        <v>86</v>
      </c>
    </row>
    <row r="661" spans="1:7" x14ac:dyDescent="0.35">
      <c r="A661" t="s">
        <v>86</v>
      </c>
      <c r="B661" t="s">
        <v>86</v>
      </c>
      <c r="C661" t="s">
        <v>86</v>
      </c>
      <c r="E661" t="s">
        <v>86</v>
      </c>
      <c r="F661" t="s">
        <v>86</v>
      </c>
      <c r="G661" t="s">
        <v>86</v>
      </c>
    </row>
    <row r="662" spans="1:7" x14ac:dyDescent="0.35">
      <c r="A662" t="s">
        <v>86</v>
      </c>
      <c r="B662" t="s">
        <v>86</v>
      </c>
      <c r="C662" t="s">
        <v>86</v>
      </c>
      <c r="E662" t="s">
        <v>86</v>
      </c>
      <c r="F662" t="s">
        <v>86</v>
      </c>
      <c r="G662" t="s">
        <v>86</v>
      </c>
    </row>
    <row r="663" spans="1:7" x14ac:dyDescent="0.35">
      <c r="A663" t="s">
        <v>86</v>
      </c>
      <c r="B663" t="s">
        <v>86</v>
      </c>
      <c r="C663" t="s">
        <v>86</v>
      </c>
      <c r="E663" t="s">
        <v>86</v>
      </c>
      <c r="F663" t="s">
        <v>86</v>
      </c>
      <c r="G663" t="s">
        <v>86</v>
      </c>
    </row>
    <row r="664" spans="1:7" x14ac:dyDescent="0.35">
      <c r="A664" t="s">
        <v>86</v>
      </c>
      <c r="B664" t="s">
        <v>86</v>
      </c>
      <c r="C664" t="s">
        <v>86</v>
      </c>
      <c r="E664" t="s">
        <v>86</v>
      </c>
      <c r="F664" t="s">
        <v>86</v>
      </c>
      <c r="G664" t="s">
        <v>86</v>
      </c>
    </row>
    <row r="665" spans="1:7" x14ac:dyDescent="0.35">
      <c r="A665" t="s">
        <v>86</v>
      </c>
      <c r="B665" t="s">
        <v>86</v>
      </c>
      <c r="C665" t="s">
        <v>86</v>
      </c>
      <c r="E665" t="s">
        <v>86</v>
      </c>
      <c r="F665" t="s">
        <v>86</v>
      </c>
      <c r="G665" t="s">
        <v>86</v>
      </c>
    </row>
    <row r="666" spans="1:7" x14ac:dyDescent="0.35">
      <c r="A666" t="s">
        <v>86</v>
      </c>
      <c r="B666" t="s">
        <v>86</v>
      </c>
      <c r="C666" t="s">
        <v>86</v>
      </c>
      <c r="E666" t="s">
        <v>86</v>
      </c>
      <c r="F666" t="s">
        <v>86</v>
      </c>
      <c r="G666" t="s">
        <v>86</v>
      </c>
    </row>
    <row r="667" spans="1:7" x14ac:dyDescent="0.35">
      <c r="A667" t="s">
        <v>86</v>
      </c>
      <c r="B667" t="s">
        <v>86</v>
      </c>
      <c r="C667" t="s">
        <v>86</v>
      </c>
      <c r="E667" t="s">
        <v>86</v>
      </c>
      <c r="F667" t="s">
        <v>86</v>
      </c>
      <c r="G667" t="s">
        <v>86</v>
      </c>
    </row>
    <row r="668" spans="1:7" x14ac:dyDescent="0.35">
      <c r="A668" t="s">
        <v>86</v>
      </c>
      <c r="B668" t="s">
        <v>86</v>
      </c>
      <c r="C668" t="s">
        <v>86</v>
      </c>
      <c r="E668" t="s">
        <v>86</v>
      </c>
      <c r="F668" t="s">
        <v>86</v>
      </c>
      <c r="G668" t="s">
        <v>86</v>
      </c>
    </row>
    <row r="669" spans="1:7" x14ac:dyDescent="0.35">
      <c r="A669" t="s">
        <v>86</v>
      </c>
      <c r="B669" t="s">
        <v>86</v>
      </c>
      <c r="C669" t="s">
        <v>86</v>
      </c>
      <c r="E669" t="s">
        <v>86</v>
      </c>
      <c r="F669" t="s">
        <v>86</v>
      </c>
      <c r="G669" t="s">
        <v>86</v>
      </c>
    </row>
    <row r="670" spans="1:7" x14ac:dyDescent="0.35">
      <c r="A670" t="s">
        <v>86</v>
      </c>
      <c r="B670" t="s">
        <v>86</v>
      </c>
      <c r="C670" t="s">
        <v>86</v>
      </c>
      <c r="E670" t="s">
        <v>86</v>
      </c>
      <c r="F670" t="s">
        <v>86</v>
      </c>
      <c r="G670" t="s">
        <v>86</v>
      </c>
    </row>
    <row r="671" spans="1:7" x14ac:dyDescent="0.35">
      <c r="A671" t="s">
        <v>86</v>
      </c>
      <c r="B671" t="s">
        <v>86</v>
      </c>
      <c r="C671" t="s">
        <v>86</v>
      </c>
      <c r="E671" t="s">
        <v>86</v>
      </c>
      <c r="F671" t="s">
        <v>86</v>
      </c>
      <c r="G671" t="s">
        <v>86</v>
      </c>
    </row>
    <row r="672" spans="1:7" x14ac:dyDescent="0.35">
      <c r="A672" t="s">
        <v>86</v>
      </c>
      <c r="B672" t="s">
        <v>86</v>
      </c>
      <c r="C672" t="s">
        <v>86</v>
      </c>
      <c r="E672" t="s">
        <v>86</v>
      </c>
      <c r="F672" t="s">
        <v>86</v>
      </c>
      <c r="G672" t="s">
        <v>86</v>
      </c>
    </row>
    <row r="673" spans="1:7" x14ac:dyDescent="0.35">
      <c r="A673" t="s">
        <v>86</v>
      </c>
      <c r="B673" t="s">
        <v>86</v>
      </c>
      <c r="C673" t="s">
        <v>86</v>
      </c>
      <c r="E673" t="s">
        <v>86</v>
      </c>
      <c r="F673" t="s">
        <v>86</v>
      </c>
      <c r="G673" t="s">
        <v>86</v>
      </c>
    </row>
    <row r="674" spans="1:7" x14ac:dyDescent="0.35">
      <c r="A674" t="s">
        <v>86</v>
      </c>
      <c r="B674" t="s">
        <v>86</v>
      </c>
      <c r="C674" t="s">
        <v>86</v>
      </c>
      <c r="E674" t="s">
        <v>86</v>
      </c>
      <c r="F674" t="s">
        <v>86</v>
      </c>
      <c r="G674" t="s">
        <v>86</v>
      </c>
    </row>
    <row r="675" spans="1:7" x14ac:dyDescent="0.35">
      <c r="A675" t="s">
        <v>86</v>
      </c>
      <c r="B675" t="s">
        <v>86</v>
      </c>
      <c r="C675" t="s">
        <v>86</v>
      </c>
      <c r="E675" t="s">
        <v>86</v>
      </c>
      <c r="F675" t="s">
        <v>86</v>
      </c>
      <c r="G675" t="s">
        <v>86</v>
      </c>
    </row>
    <row r="676" spans="1:7" x14ac:dyDescent="0.35">
      <c r="A676" t="s">
        <v>86</v>
      </c>
      <c r="B676" t="s">
        <v>86</v>
      </c>
      <c r="C676" t="s">
        <v>86</v>
      </c>
      <c r="E676" t="s">
        <v>86</v>
      </c>
      <c r="F676" t="s">
        <v>86</v>
      </c>
      <c r="G676" t="s">
        <v>86</v>
      </c>
    </row>
    <row r="677" spans="1:7" x14ac:dyDescent="0.35">
      <c r="A677" t="s">
        <v>86</v>
      </c>
      <c r="B677" t="s">
        <v>86</v>
      </c>
      <c r="C677" t="s">
        <v>86</v>
      </c>
      <c r="E677" t="s">
        <v>86</v>
      </c>
      <c r="F677" t="s">
        <v>86</v>
      </c>
      <c r="G677" t="s">
        <v>86</v>
      </c>
    </row>
    <row r="678" spans="1:7" x14ac:dyDescent="0.35">
      <c r="A678" t="s">
        <v>86</v>
      </c>
      <c r="B678" t="s">
        <v>86</v>
      </c>
      <c r="C678" t="s">
        <v>86</v>
      </c>
      <c r="E678" t="s">
        <v>86</v>
      </c>
      <c r="F678" t="s">
        <v>86</v>
      </c>
      <c r="G678" t="s">
        <v>86</v>
      </c>
    </row>
    <row r="679" spans="1:7" x14ac:dyDescent="0.35">
      <c r="A679" t="s">
        <v>86</v>
      </c>
      <c r="B679" t="s">
        <v>86</v>
      </c>
      <c r="C679" t="s">
        <v>86</v>
      </c>
      <c r="E679" t="s">
        <v>86</v>
      </c>
      <c r="F679" t="s">
        <v>86</v>
      </c>
      <c r="G679" t="s">
        <v>86</v>
      </c>
    </row>
    <row r="680" spans="1:7" x14ac:dyDescent="0.35">
      <c r="A680" t="s">
        <v>86</v>
      </c>
      <c r="B680" t="s">
        <v>86</v>
      </c>
      <c r="C680" t="s">
        <v>86</v>
      </c>
      <c r="E680" t="s">
        <v>86</v>
      </c>
      <c r="F680" t="s">
        <v>86</v>
      </c>
      <c r="G680" t="s">
        <v>86</v>
      </c>
    </row>
    <row r="681" spans="1:7" x14ac:dyDescent="0.35">
      <c r="A681" t="s">
        <v>86</v>
      </c>
      <c r="B681" t="s">
        <v>86</v>
      </c>
      <c r="C681" t="s">
        <v>86</v>
      </c>
      <c r="E681" t="s">
        <v>86</v>
      </c>
      <c r="F681" t="s">
        <v>86</v>
      </c>
      <c r="G681" t="s">
        <v>86</v>
      </c>
    </row>
    <row r="682" spans="1:7" x14ac:dyDescent="0.35">
      <c r="A682" t="s">
        <v>86</v>
      </c>
      <c r="B682" t="s">
        <v>86</v>
      </c>
      <c r="C682" t="s">
        <v>86</v>
      </c>
      <c r="E682" t="s">
        <v>86</v>
      </c>
      <c r="F682" t="s">
        <v>86</v>
      </c>
      <c r="G682" t="s">
        <v>86</v>
      </c>
    </row>
    <row r="683" spans="1:7" x14ac:dyDescent="0.35">
      <c r="A683" t="s">
        <v>86</v>
      </c>
      <c r="B683" t="s">
        <v>86</v>
      </c>
      <c r="C683" t="s">
        <v>86</v>
      </c>
      <c r="E683" t="s">
        <v>86</v>
      </c>
      <c r="F683" t="s">
        <v>86</v>
      </c>
      <c r="G683" t="s">
        <v>86</v>
      </c>
    </row>
    <row r="684" spans="1:7" x14ac:dyDescent="0.35">
      <c r="A684" t="s">
        <v>86</v>
      </c>
      <c r="B684" t="s">
        <v>86</v>
      </c>
      <c r="C684" t="s">
        <v>86</v>
      </c>
      <c r="E684" t="s">
        <v>86</v>
      </c>
      <c r="F684" t="s">
        <v>86</v>
      </c>
      <c r="G684" t="s">
        <v>86</v>
      </c>
    </row>
    <row r="685" spans="1:7" x14ac:dyDescent="0.35">
      <c r="A685" t="s">
        <v>86</v>
      </c>
      <c r="B685" t="s">
        <v>86</v>
      </c>
      <c r="C685" t="s">
        <v>86</v>
      </c>
      <c r="E685" t="s">
        <v>86</v>
      </c>
      <c r="F685" t="s">
        <v>86</v>
      </c>
      <c r="G685" t="s">
        <v>86</v>
      </c>
    </row>
    <row r="686" spans="1:7" x14ac:dyDescent="0.35">
      <c r="A686" t="s">
        <v>86</v>
      </c>
      <c r="B686" t="s">
        <v>86</v>
      </c>
      <c r="C686" t="s">
        <v>86</v>
      </c>
      <c r="E686" t="s">
        <v>86</v>
      </c>
      <c r="F686" t="s">
        <v>86</v>
      </c>
      <c r="G686" t="s">
        <v>86</v>
      </c>
    </row>
    <row r="687" spans="1:7" x14ac:dyDescent="0.35">
      <c r="A687" t="s">
        <v>86</v>
      </c>
      <c r="B687" t="s">
        <v>86</v>
      </c>
      <c r="C687" t="s">
        <v>86</v>
      </c>
      <c r="E687" t="s">
        <v>86</v>
      </c>
      <c r="F687" t="s">
        <v>86</v>
      </c>
      <c r="G687" t="s">
        <v>86</v>
      </c>
    </row>
    <row r="688" spans="1:7" x14ac:dyDescent="0.35">
      <c r="A688" t="s">
        <v>86</v>
      </c>
      <c r="B688" t="s">
        <v>86</v>
      </c>
      <c r="C688" t="s">
        <v>86</v>
      </c>
      <c r="E688" t="s">
        <v>86</v>
      </c>
      <c r="F688" t="s">
        <v>86</v>
      </c>
      <c r="G688" t="s">
        <v>86</v>
      </c>
    </row>
    <row r="689" spans="1:7" x14ac:dyDescent="0.35">
      <c r="A689" t="s">
        <v>86</v>
      </c>
      <c r="B689" t="s">
        <v>86</v>
      </c>
      <c r="C689" t="s">
        <v>86</v>
      </c>
      <c r="E689" t="s">
        <v>86</v>
      </c>
      <c r="F689" t="s">
        <v>86</v>
      </c>
      <c r="G689" t="s">
        <v>86</v>
      </c>
    </row>
    <row r="690" spans="1:7" x14ac:dyDescent="0.35">
      <c r="A690" t="s">
        <v>86</v>
      </c>
      <c r="B690" t="s">
        <v>86</v>
      </c>
      <c r="C690" t="s">
        <v>86</v>
      </c>
      <c r="E690" t="s">
        <v>86</v>
      </c>
      <c r="F690" t="s">
        <v>86</v>
      </c>
      <c r="G690" t="s">
        <v>86</v>
      </c>
    </row>
    <row r="691" spans="1:7" x14ac:dyDescent="0.35">
      <c r="A691" t="s">
        <v>86</v>
      </c>
      <c r="B691" t="s">
        <v>86</v>
      </c>
      <c r="C691" t="s">
        <v>86</v>
      </c>
      <c r="E691" t="s">
        <v>86</v>
      </c>
      <c r="F691" t="s">
        <v>86</v>
      </c>
      <c r="G691" t="s">
        <v>86</v>
      </c>
    </row>
    <row r="692" spans="1:7" x14ac:dyDescent="0.35">
      <c r="A692" t="s">
        <v>86</v>
      </c>
      <c r="B692" t="s">
        <v>86</v>
      </c>
      <c r="C692" t="s">
        <v>86</v>
      </c>
      <c r="E692" t="s">
        <v>86</v>
      </c>
      <c r="F692" t="s">
        <v>86</v>
      </c>
      <c r="G692" t="s">
        <v>86</v>
      </c>
    </row>
    <row r="693" spans="1:7" x14ac:dyDescent="0.35">
      <c r="A693" t="s">
        <v>86</v>
      </c>
      <c r="B693" t="s">
        <v>86</v>
      </c>
      <c r="C693" t="s">
        <v>86</v>
      </c>
      <c r="E693" t="s">
        <v>86</v>
      </c>
      <c r="F693" t="s">
        <v>86</v>
      </c>
      <c r="G693" t="s">
        <v>86</v>
      </c>
    </row>
    <row r="694" spans="1:7" x14ac:dyDescent="0.35">
      <c r="A694" t="s">
        <v>86</v>
      </c>
      <c r="B694" t="s">
        <v>86</v>
      </c>
      <c r="C694" t="s">
        <v>86</v>
      </c>
      <c r="E694" t="s">
        <v>86</v>
      </c>
      <c r="F694" t="s">
        <v>86</v>
      </c>
      <c r="G694" t="s">
        <v>86</v>
      </c>
    </row>
    <row r="695" spans="1:7" x14ac:dyDescent="0.35">
      <c r="A695" t="s">
        <v>86</v>
      </c>
      <c r="B695" t="s">
        <v>86</v>
      </c>
      <c r="C695" t="s">
        <v>86</v>
      </c>
      <c r="E695" t="s">
        <v>86</v>
      </c>
      <c r="F695" t="s">
        <v>86</v>
      </c>
      <c r="G695" t="s">
        <v>86</v>
      </c>
    </row>
    <row r="696" spans="1:7" x14ac:dyDescent="0.35">
      <c r="A696" t="s">
        <v>86</v>
      </c>
      <c r="B696" t="s">
        <v>86</v>
      </c>
      <c r="C696" t="s">
        <v>86</v>
      </c>
      <c r="E696" t="s">
        <v>86</v>
      </c>
      <c r="F696" t="s">
        <v>86</v>
      </c>
      <c r="G696" t="s">
        <v>86</v>
      </c>
    </row>
    <row r="697" spans="1:7" x14ac:dyDescent="0.35">
      <c r="A697" t="s">
        <v>86</v>
      </c>
      <c r="B697" t="s">
        <v>86</v>
      </c>
      <c r="C697" t="s">
        <v>86</v>
      </c>
      <c r="E697" t="s">
        <v>86</v>
      </c>
      <c r="F697" t="s">
        <v>86</v>
      </c>
      <c r="G697" t="s">
        <v>86</v>
      </c>
    </row>
    <row r="698" spans="1:7" x14ac:dyDescent="0.35">
      <c r="A698" t="s">
        <v>86</v>
      </c>
      <c r="B698" t="s">
        <v>86</v>
      </c>
      <c r="C698" t="s">
        <v>86</v>
      </c>
      <c r="E698" t="s">
        <v>86</v>
      </c>
      <c r="F698" t="s">
        <v>86</v>
      </c>
      <c r="G698" t="s">
        <v>86</v>
      </c>
    </row>
    <row r="699" spans="1:7" x14ac:dyDescent="0.35">
      <c r="A699" t="s">
        <v>86</v>
      </c>
      <c r="B699" t="s">
        <v>86</v>
      </c>
      <c r="C699" t="s">
        <v>86</v>
      </c>
      <c r="E699" t="s">
        <v>86</v>
      </c>
      <c r="F699" t="s">
        <v>86</v>
      </c>
      <c r="G699" t="s">
        <v>86</v>
      </c>
    </row>
    <row r="700" spans="1:7" x14ac:dyDescent="0.35">
      <c r="A700" t="s">
        <v>86</v>
      </c>
      <c r="B700" t="s">
        <v>86</v>
      </c>
      <c r="C700" t="s">
        <v>86</v>
      </c>
      <c r="E700" t="s">
        <v>86</v>
      </c>
      <c r="F700" t="s">
        <v>86</v>
      </c>
      <c r="G700" t="s">
        <v>86</v>
      </c>
    </row>
    <row r="701" spans="1:7" x14ac:dyDescent="0.35">
      <c r="A701" t="s">
        <v>86</v>
      </c>
      <c r="B701" t="s">
        <v>86</v>
      </c>
      <c r="C701" t="s">
        <v>86</v>
      </c>
      <c r="E701" t="s">
        <v>86</v>
      </c>
      <c r="F701" t="s">
        <v>86</v>
      </c>
      <c r="G701" t="s">
        <v>86</v>
      </c>
    </row>
    <row r="702" spans="1:7" x14ac:dyDescent="0.35">
      <c r="A702" t="s">
        <v>86</v>
      </c>
      <c r="B702" t="s">
        <v>86</v>
      </c>
      <c r="C702" t="s">
        <v>86</v>
      </c>
      <c r="E702" t="s">
        <v>86</v>
      </c>
      <c r="F702" t="s">
        <v>86</v>
      </c>
      <c r="G702" t="s">
        <v>86</v>
      </c>
    </row>
    <row r="703" spans="1:7" x14ac:dyDescent="0.35">
      <c r="A703" t="s">
        <v>86</v>
      </c>
      <c r="B703" t="s">
        <v>86</v>
      </c>
      <c r="C703" t="s">
        <v>86</v>
      </c>
      <c r="E703" t="s">
        <v>86</v>
      </c>
      <c r="F703" t="s">
        <v>86</v>
      </c>
      <c r="G703" t="s">
        <v>86</v>
      </c>
    </row>
    <row r="704" spans="1:7" x14ac:dyDescent="0.35">
      <c r="A704" t="s">
        <v>86</v>
      </c>
      <c r="B704" t="s">
        <v>86</v>
      </c>
      <c r="C704" t="s">
        <v>86</v>
      </c>
      <c r="E704" t="s">
        <v>86</v>
      </c>
      <c r="F704" t="s">
        <v>86</v>
      </c>
      <c r="G704" t="s">
        <v>86</v>
      </c>
    </row>
    <row r="705" spans="1:7" x14ac:dyDescent="0.35">
      <c r="A705" t="s">
        <v>86</v>
      </c>
      <c r="B705" t="s">
        <v>86</v>
      </c>
      <c r="C705" t="s">
        <v>86</v>
      </c>
      <c r="E705" t="s">
        <v>86</v>
      </c>
      <c r="F705" t="s">
        <v>86</v>
      </c>
      <c r="G705" t="s">
        <v>86</v>
      </c>
    </row>
    <row r="706" spans="1:7" x14ac:dyDescent="0.35">
      <c r="A706" t="s">
        <v>86</v>
      </c>
      <c r="B706" t="s">
        <v>86</v>
      </c>
      <c r="C706" t="s">
        <v>86</v>
      </c>
      <c r="E706" t="s">
        <v>86</v>
      </c>
      <c r="F706" t="s">
        <v>86</v>
      </c>
      <c r="G706" t="s">
        <v>86</v>
      </c>
    </row>
    <row r="707" spans="1:7" x14ac:dyDescent="0.35">
      <c r="A707" t="s">
        <v>86</v>
      </c>
      <c r="B707" t="s">
        <v>86</v>
      </c>
      <c r="C707" t="s">
        <v>86</v>
      </c>
      <c r="E707" t="s">
        <v>86</v>
      </c>
      <c r="F707" t="s">
        <v>86</v>
      </c>
      <c r="G707" t="s">
        <v>86</v>
      </c>
    </row>
    <row r="708" spans="1:7" x14ac:dyDescent="0.35">
      <c r="A708" t="s">
        <v>86</v>
      </c>
      <c r="B708" t="s">
        <v>86</v>
      </c>
      <c r="C708" t="s">
        <v>86</v>
      </c>
      <c r="E708" t="s">
        <v>86</v>
      </c>
      <c r="F708" t="s">
        <v>86</v>
      </c>
      <c r="G708" t="s">
        <v>86</v>
      </c>
    </row>
    <row r="709" spans="1:7" x14ac:dyDescent="0.35">
      <c r="A709" t="s">
        <v>86</v>
      </c>
      <c r="B709" t="s">
        <v>86</v>
      </c>
      <c r="C709" t="s">
        <v>86</v>
      </c>
      <c r="E709" t="s">
        <v>86</v>
      </c>
      <c r="F709" t="s">
        <v>86</v>
      </c>
      <c r="G709" t="s">
        <v>86</v>
      </c>
    </row>
    <row r="710" spans="1:7" x14ac:dyDescent="0.35">
      <c r="A710" t="s">
        <v>86</v>
      </c>
      <c r="B710" t="s">
        <v>86</v>
      </c>
      <c r="C710" t="s">
        <v>86</v>
      </c>
      <c r="E710" t="s">
        <v>86</v>
      </c>
      <c r="F710" t="s">
        <v>86</v>
      </c>
      <c r="G710" t="s">
        <v>86</v>
      </c>
    </row>
    <row r="711" spans="1:7" x14ac:dyDescent="0.35">
      <c r="A711" t="s">
        <v>86</v>
      </c>
      <c r="B711" t="s">
        <v>86</v>
      </c>
      <c r="C711" t="s">
        <v>86</v>
      </c>
      <c r="E711" t="s">
        <v>86</v>
      </c>
      <c r="F711" t="s">
        <v>86</v>
      </c>
      <c r="G711" t="s">
        <v>86</v>
      </c>
    </row>
    <row r="712" spans="1:7" x14ac:dyDescent="0.35">
      <c r="A712" t="s">
        <v>86</v>
      </c>
      <c r="B712" t="s">
        <v>86</v>
      </c>
      <c r="C712" t="s">
        <v>86</v>
      </c>
      <c r="E712" t="s">
        <v>86</v>
      </c>
      <c r="F712" t="s">
        <v>86</v>
      </c>
      <c r="G712" t="s">
        <v>86</v>
      </c>
    </row>
    <row r="713" spans="1:7" x14ac:dyDescent="0.35">
      <c r="A713" t="s">
        <v>86</v>
      </c>
      <c r="B713" t="s">
        <v>86</v>
      </c>
      <c r="C713" t="s">
        <v>86</v>
      </c>
      <c r="E713" t="s">
        <v>86</v>
      </c>
      <c r="F713" t="s">
        <v>86</v>
      </c>
      <c r="G713" t="s">
        <v>86</v>
      </c>
    </row>
    <row r="714" spans="1:7" x14ac:dyDescent="0.35">
      <c r="A714" t="s">
        <v>86</v>
      </c>
      <c r="B714" t="s">
        <v>86</v>
      </c>
      <c r="C714" t="s">
        <v>86</v>
      </c>
      <c r="E714" t="s">
        <v>86</v>
      </c>
      <c r="F714" t="s">
        <v>86</v>
      </c>
      <c r="G714" t="s">
        <v>86</v>
      </c>
    </row>
    <row r="715" spans="1:7" x14ac:dyDescent="0.35">
      <c r="A715" t="s">
        <v>86</v>
      </c>
      <c r="B715" t="s">
        <v>86</v>
      </c>
      <c r="C715" t="s">
        <v>86</v>
      </c>
      <c r="E715" t="s">
        <v>86</v>
      </c>
      <c r="F715" t="s">
        <v>86</v>
      </c>
      <c r="G715" t="s">
        <v>86</v>
      </c>
    </row>
    <row r="716" spans="1:7" x14ac:dyDescent="0.35">
      <c r="A716" t="s">
        <v>86</v>
      </c>
      <c r="B716" t="s">
        <v>86</v>
      </c>
      <c r="C716" t="s">
        <v>86</v>
      </c>
      <c r="E716" t="s">
        <v>86</v>
      </c>
      <c r="F716" t="s">
        <v>86</v>
      </c>
      <c r="G716" t="s">
        <v>86</v>
      </c>
    </row>
    <row r="717" spans="1:7" x14ac:dyDescent="0.35">
      <c r="A717" t="s">
        <v>86</v>
      </c>
      <c r="B717" t="s">
        <v>86</v>
      </c>
      <c r="C717" t="s">
        <v>86</v>
      </c>
      <c r="E717" t="s">
        <v>86</v>
      </c>
      <c r="F717" t="s">
        <v>86</v>
      </c>
      <c r="G717" t="s">
        <v>86</v>
      </c>
    </row>
    <row r="718" spans="1:7" x14ac:dyDescent="0.35">
      <c r="A718" t="s">
        <v>86</v>
      </c>
      <c r="B718" t="s">
        <v>86</v>
      </c>
      <c r="C718" t="s">
        <v>86</v>
      </c>
      <c r="E718" t="s">
        <v>86</v>
      </c>
      <c r="F718" t="s">
        <v>86</v>
      </c>
      <c r="G718" t="s">
        <v>86</v>
      </c>
    </row>
    <row r="719" spans="1:7" x14ac:dyDescent="0.35">
      <c r="A719" t="s">
        <v>86</v>
      </c>
      <c r="B719" t="s">
        <v>86</v>
      </c>
      <c r="C719" t="s">
        <v>86</v>
      </c>
      <c r="E719" t="s">
        <v>86</v>
      </c>
      <c r="F719" t="s">
        <v>86</v>
      </c>
      <c r="G719" t="s">
        <v>86</v>
      </c>
    </row>
    <row r="720" spans="1:7" x14ac:dyDescent="0.35">
      <c r="A720" t="s">
        <v>86</v>
      </c>
      <c r="B720" t="s">
        <v>86</v>
      </c>
      <c r="C720" t="s">
        <v>86</v>
      </c>
      <c r="E720" t="s">
        <v>86</v>
      </c>
      <c r="F720" t="s">
        <v>86</v>
      </c>
      <c r="G720" t="s">
        <v>86</v>
      </c>
    </row>
    <row r="721" spans="1:7" x14ac:dyDescent="0.35">
      <c r="A721" t="s">
        <v>86</v>
      </c>
      <c r="B721" t="s">
        <v>86</v>
      </c>
      <c r="C721" t="s">
        <v>86</v>
      </c>
      <c r="E721" t="s">
        <v>86</v>
      </c>
      <c r="F721" t="s">
        <v>86</v>
      </c>
      <c r="G721" t="s">
        <v>86</v>
      </c>
    </row>
    <row r="722" spans="1:7" x14ac:dyDescent="0.35">
      <c r="A722" t="s">
        <v>86</v>
      </c>
      <c r="B722" t="s">
        <v>86</v>
      </c>
      <c r="C722" t="s">
        <v>86</v>
      </c>
      <c r="E722" t="s">
        <v>86</v>
      </c>
      <c r="F722" t="s">
        <v>86</v>
      </c>
      <c r="G722" t="s">
        <v>86</v>
      </c>
    </row>
    <row r="723" spans="1:7" x14ac:dyDescent="0.35">
      <c r="A723" t="s">
        <v>86</v>
      </c>
      <c r="B723" t="s">
        <v>86</v>
      </c>
      <c r="C723" t="s">
        <v>86</v>
      </c>
      <c r="E723" t="s">
        <v>86</v>
      </c>
      <c r="F723" t="s">
        <v>86</v>
      </c>
      <c r="G723" t="s">
        <v>86</v>
      </c>
    </row>
    <row r="724" spans="1:7" x14ac:dyDescent="0.35">
      <c r="A724" t="s">
        <v>86</v>
      </c>
      <c r="B724" t="s">
        <v>86</v>
      </c>
      <c r="C724" t="s">
        <v>86</v>
      </c>
      <c r="E724" t="s">
        <v>86</v>
      </c>
      <c r="F724" t="s">
        <v>86</v>
      </c>
      <c r="G724" t="s">
        <v>86</v>
      </c>
    </row>
    <row r="725" spans="1:7" x14ac:dyDescent="0.35">
      <c r="A725" t="s">
        <v>86</v>
      </c>
      <c r="B725" t="s">
        <v>86</v>
      </c>
      <c r="C725" t="s">
        <v>86</v>
      </c>
      <c r="E725" t="s">
        <v>86</v>
      </c>
      <c r="F725" t="s">
        <v>86</v>
      </c>
      <c r="G725" t="s">
        <v>86</v>
      </c>
    </row>
    <row r="726" spans="1:7" x14ac:dyDescent="0.35">
      <c r="A726" t="s">
        <v>86</v>
      </c>
      <c r="B726" t="s">
        <v>86</v>
      </c>
      <c r="C726" t="s">
        <v>86</v>
      </c>
      <c r="E726" t="s">
        <v>86</v>
      </c>
      <c r="F726" t="s">
        <v>86</v>
      </c>
      <c r="G726" t="s">
        <v>86</v>
      </c>
    </row>
    <row r="727" spans="1:7" x14ac:dyDescent="0.35">
      <c r="A727" t="s">
        <v>86</v>
      </c>
      <c r="B727" t="s">
        <v>86</v>
      </c>
      <c r="C727" t="s">
        <v>86</v>
      </c>
      <c r="E727" t="s">
        <v>86</v>
      </c>
      <c r="F727" t="s">
        <v>86</v>
      </c>
      <c r="G727" t="s">
        <v>86</v>
      </c>
    </row>
    <row r="728" spans="1:7" x14ac:dyDescent="0.35">
      <c r="A728" t="s">
        <v>86</v>
      </c>
      <c r="B728" t="s">
        <v>86</v>
      </c>
      <c r="C728" t="s">
        <v>86</v>
      </c>
      <c r="E728" t="s">
        <v>86</v>
      </c>
      <c r="F728" t="s">
        <v>86</v>
      </c>
      <c r="G728" t="s">
        <v>86</v>
      </c>
    </row>
    <row r="729" spans="1:7" x14ac:dyDescent="0.35">
      <c r="A729" t="s">
        <v>86</v>
      </c>
      <c r="B729" t="s">
        <v>86</v>
      </c>
      <c r="C729" t="s">
        <v>86</v>
      </c>
      <c r="E729" t="s">
        <v>86</v>
      </c>
      <c r="F729" t="s">
        <v>86</v>
      </c>
      <c r="G729" t="s">
        <v>86</v>
      </c>
    </row>
    <row r="730" spans="1:7" x14ac:dyDescent="0.35">
      <c r="A730" t="s">
        <v>86</v>
      </c>
      <c r="B730" t="s">
        <v>86</v>
      </c>
      <c r="C730" t="s">
        <v>86</v>
      </c>
      <c r="E730" t="s">
        <v>86</v>
      </c>
      <c r="F730" t="s">
        <v>86</v>
      </c>
      <c r="G730" t="s">
        <v>86</v>
      </c>
    </row>
    <row r="731" spans="1:7" x14ac:dyDescent="0.35">
      <c r="A731" t="s">
        <v>86</v>
      </c>
      <c r="B731" t="s">
        <v>86</v>
      </c>
      <c r="C731" t="s">
        <v>86</v>
      </c>
      <c r="E731" t="s">
        <v>86</v>
      </c>
      <c r="F731" t="s">
        <v>86</v>
      </c>
      <c r="G731" t="s">
        <v>86</v>
      </c>
    </row>
    <row r="732" spans="1:7" x14ac:dyDescent="0.35">
      <c r="A732" t="s">
        <v>86</v>
      </c>
      <c r="B732" t="s">
        <v>86</v>
      </c>
      <c r="C732" t="s">
        <v>86</v>
      </c>
      <c r="E732" t="s">
        <v>86</v>
      </c>
      <c r="F732" t="s">
        <v>86</v>
      </c>
      <c r="G732" t="s">
        <v>86</v>
      </c>
    </row>
    <row r="733" spans="1:7" x14ac:dyDescent="0.35">
      <c r="A733" t="s">
        <v>86</v>
      </c>
      <c r="B733" t="s">
        <v>86</v>
      </c>
      <c r="C733" t="s">
        <v>86</v>
      </c>
      <c r="E733" t="s">
        <v>86</v>
      </c>
      <c r="F733" t="s">
        <v>86</v>
      </c>
      <c r="G733" t="s">
        <v>86</v>
      </c>
    </row>
    <row r="734" spans="1:7" x14ac:dyDescent="0.35">
      <c r="A734" t="s">
        <v>86</v>
      </c>
      <c r="B734" t="s">
        <v>86</v>
      </c>
      <c r="C734" t="s">
        <v>86</v>
      </c>
      <c r="E734" t="s">
        <v>86</v>
      </c>
      <c r="F734" t="s">
        <v>86</v>
      </c>
      <c r="G734" t="s">
        <v>86</v>
      </c>
    </row>
    <row r="735" spans="1:7" x14ac:dyDescent="0.35">
      <c r="A735" t="s">
        <v>86</v>
      </c>
      <c r="B735" t="s">
        <v>86</v>
      </c>
      <c r="C735" t="s">
        <v>86</v>
      </c>
      <c r="E735" t="s">
        <v>86</v>
      </c>
      <c r="F735" t="s">
        <v>86</v>
      </c>
      <c r="G735" t="s">
        <v>86</v>
      </c>
    </row>
    <row r="736" spans="1:7" x14ac:dyDescent="0.35">
      <c r="A736" t="s">
        <v>86</v>
      </c>
      <c r="B736" t="s">
        <v>86</v>
      </c>
      <c r="C736" t="s">
        <v>86</v>
      </c>
      <c r="E736" t="s">
        <v>86</v>
      </c>
      <c r="F736" t="s">
        <v>86</v>
      </c>
      <c r="G736" t="s">
        <v>86</v>
      </c>
    </row>
    <row r="737" spans="1:7" x14ac:dyDescent="0.35">
      <c r="A737" t="s">
        <v>86</v>
      </c>
      <c r="B737" t="s">
        <v>86</v>
      </c>
      <c r="C737" t="s">
        <v>86</v>
      </c>
      <c r="E737" t="s">
        <v>86</v>
      </c>
      <c r="F737" t="s">
        <v>86</v>
      </c>
      <c r="G737" t="s">
        <v>86</v>
      </c>
    </row>
    <row r="738" spans="1:7" x14ac:dyDescent="0.35">
      <c r="A738" t="s">
        <v>86</v>
      </c>
      <c r="B738" t="s">
        <v>86</v>
      </c>
      <c r="C738" t="s">
        <v>86</v>
      </c>
      <c r="E738" t="s">
        <v>86</v>
      </c>
      <c r="F738" t="s">
        <v>86</v>
      </c>
      <c r="G738" t="s">
        <v>86</v>
      </c>
    </row>
    <row r="739" spans="1:7" x14ac:dyDescent="0.35">
      <c r="A739" t="s">
        <v>86</v>
      </c>
      <c r="B739" t="s">
        <v>86</v>
      </c>
      <c r="C739" t="s">
        <v>86</v>
      </c>
      <c r="E739" t="s">
        <v>86</v>
      </c>
      <c r="F739" t="s">
        <v>86</v>
      </c>
      <c r="G739" t="s">
        <v>86</v>
      </c>
    </row>
    <row r="740" spans="1:7" x14ac:dyDescent="0.35">
      <c r="A740" t="s">
        <v>86</v>
      </c>
      <c r="B740" t="s">
        <v>86</v>
      </c>
      <c r="C740" t="s">
        <v>86</v>
      </c>
      <c r="E740" t="s">
        <v>86</v>
      </c>
      <c r="F740" t="s">
        <v>86</v>
      </c>
      <c r="G740" t="s">
        <v>86</v>
      </c>
    </row>
    <row r="741" spans="1:7" x14ac:dyDescent="0.35">
      <c r="A741" t="s">
        <v>86</v>
      </c>
      <c r="B741" t="s">
        <v>86</v>
      </c>
      <c r="C741" t="s">
        <v>86</v>
      </c>
      <c r="E741" t="s">
        <v>86</v>
      </c>
      <c r="F741" t="s">
        <v>86</v>
      </c>
      <c r="G741" t="s">
        <v>86</v>
      </c>
    </row>
    <row r="742" spans="1:7" x14ac:dyDescent="0.35">
      <c r="A742" t="s">
        <v>86</v>
      </c>
      <c r="B742" t="s">
        <v>86</v>
      </c>
      <c r="C742" t="s">
        <v>86</v>
      </c>
      <c r="E742" t="s">
        <v>86</v>
      </c>
      <c r="F742" t="s">
        <v>86</v>
      </c>
      <c r="G742" t="s">
        <v>86</v>
      </c>
    </row>
    <row r="743" spans="1:7" x14ac:dyDescent="0.35">
      <c r="A743" t="s">
        <v>86</v>
      </c>
      <c r="B743" t="s">
        <v>86</v>
      </c>
      <c r="C743" t="s">
        <v>86</v>
      </c>
      <c r="E743" t="s">
        <v>86</v>
      </c>
      <c r="F743" t="s">
        <v>86</v>
      </c>
      <c r="G743" t="s">
        <v>86</v>
      </c>
    </row>
    <row r="744" spans="1:7" x14ac:dyDescent="0.35">
      <c r="A744" t="s">
        <v>86</v>
      </c>
      <c r="B744" t="s">
        <v>86</v>
      </c>
      <c r="C744" t="s">
        <v>86</v>
      </c>
      <c r="E744" t="s">
        <v>86</v>
      </c>
      <c r="F744" t="s">
        <v>86</v>
      </c>
      <c r="G744" t="s">
        <v>86</v>
      </c>
    </row>
    <row r="745" spans="1:7" x14ac:dyDescent="0.35">
      <c r="A745" t="s">
        <v>86</v>
      </c>
      <c r="B745" t="s">
        <v>86</v>
      </c>
      <c r="C745" t="s">
        <v>86</v>
      </c>
      <c r="E745" t="s">
        <v>86</v>
      </c>
      <c r="F745" t="s">
        <v>86</v>
      </c>
      <c r="G745" t="s">
        <v>86</v>
      </c>
    </row>
    <row r="746" spans="1:7" x14ac:dyDescent="0.35">
      <c r="A746" t="s">
        <v>86</v>
      </c>
      <c r="B746" t="s">
        <v>86</v>
      </c>
      <c r="C746" t="s">
        <v>86</v>
      </c>
      <c r="E746" t="s">
        <v>86</v>
      </c>
      <c r="F746" t="s">
        <v>86</v>
      </c>
      <c r="G746" t="s">
        <v>86</v>
      </c>
    </row>
    <row r="747" spans="1:7" x14ac:dyDescent="0.35">
      <c r="A747" t="s">
        <v>86</v>
      </c>
      <c r="B747" t="s">
        <v>86</v>
      </c>
      <c r="C747" t="s">
        <v>86</v>
      </c>
      <c r="E747" t="s">
        <v>86</v>
      </c>
      <c r="F747" t="s">
        <v>86</v>
      </c>
      <c r="G747" t="s">
        <v>86</v>
      </c>
    </row>
    <row r="748" spans="1:7" x14ac:dyDescent="0.35">
      <c r="A748" t="s">
        <v>86</v>
      </c>
      <c r="B748" t="s">
        <v>86</v>
      </c>
      <c r="C748" t="s">
        <v>86</v>
      </c>
      <c r="E748" t="s">
        <v>86</v>
      </c>
      <c r="F748" t="s">
        <v>86</v>
      </c>
      <c r="G748" t="s">
        <v>86</v>
      </c>
    </row>
    <row r="749" spans="1:7" x14ac:dyDescent="0.35">
      <c r="A749" t="s">
        <v>86</v>
      </c>
      <c r="B749" t="s">
        <v>86</v>
      </c>
      <c r="C749" t="s">
        <v>86</v>
      </c>
      <c r="E749" t="s">
        <v>86</v>
      </c>
      <c r="F749" t="s">
        <v>86</v>
      </c>
      <c r="G749" t="s">
        <v>86</v>
      </c>
    </row>
    <row r="750" spans="1:7" x14ac:dyDescent="0.35">
      <c r="A750" t="s">
        <v>86</v>
      </c>
      <c r="B750" t="s">
        <v>86</v>
      </c>
      <c r="C750" t="s">
        <v>86</v>
      </c>
      <c r="E750" t="s">
        <v>86</v>
      </c>
      <c r="F750" t="s">
        <v>86</v>
      </c>
      <c r="G750" t="s">
        <v>86</v>
      </c>
    </row>
    <row r="751" spans="1:7" x14ac:dyDescent="0.35">
      <c r="A751" t="s">
        <v>86</v>
      </c>
      <c r="B751" t="s">
        <v>86</v>
      </c>
      <c r="C751" t="s">
        <v>86</v>
      </c>
      <c r="E751" t="s">
        <v>86</v>
      </c>
      <c r="F751" t="s">
        <v>86</v>
      </c>
      <c r="G751" t="s">
        <v>86</v>
      </c>
    </row>
    <row r="752" spans="1:7" x14ac:dyDescent="0.35">
      <c r="A752" t="s">
        <v>86</v>
      </c>
      <c r="B752" t="s">
        <v>86</v>
      </c>
      <c r="C752" t="s">
        <v>86</v>
      </c>
      <c r="E752" t="s">
        <v>86</v>
      </c>
      <c r="F752" t="s">
        <v>86</v>
      </c>
      <c r="G752" t="s">
        <v>86</v>
      </c>
    </row>
    <row r="753" spans="1:7" x14ac:dyDescent="0.35">
      <c r="A753" t="s">
        <v>86</v>
      </c>
      <c r="B753" t="s">
        <v>86</v>
      </c>
      <c r="C753" t="s">
        <v>86</v>
      </c>
      <c r="E753" t="s">
        <v>86</v>
      </c>
      <c r="F753" t="s">
        <v>86</v>
      </c>
      <c r="G753" t="s">
        <v>86</v>
      </c>
    </row>
    <row r="754" spans="1:7" x14ac:dyDescent="0.35">
      <c r="A754" t="s">
        <v>86</v>
      </c>
      <c r="B754" t="s">
        <v>86</v>
      </c>
      <c r="C754" t="s">
        <v>86</v>
      </c>
      <c r="E754" t="s">
        <v>86</v>
      </c>
      <c r="F754" t="s">
        <v>86</v>
      </c>
      <c r="G754" t="s">
        <v>86</v>
      </c>
    </row>
    <row r="755" spans="1:7" x14ac:dyDescent="0.35">
      <c r="A755" t="s">
        <v>86</v>
      </c>
      <c r="B755" t="s">
        <v>86</v>
      </c>
      <c r="C755" t="s">
        <v>86</v>
      </c>
      <c r="E755" t="s">
        <v>86</v>
      </c>
      <c r="F755" t="s">
        <v>86</v>
      </c>
      <c r="G755" t="s">
        <v>86</v>
      </c>
    </row>
    <row r="756" spans="1:7" x14ac:dyDescent="0.35">
      <c r="A756" t="s">
        <v>86</v>
      </c>
      <c r="B756" t="s">
        <v>86</v>
      </c>
      <c r="C756" t="s">
        <v>86</v>
      </c>
      <c r="E756" t="s">
        <v>86</v>
      </c>
      <c r="F756" t="s">
        <v>86</v>
      </c>
      <c r="G756" t="s">
        <v>86</v>
      </c>
    </row>
    <row r="757" spans="1:7" x14ac:dyDescent="0.35">
      <c r="A757" t="s">
        <v>86</v>
      </c>
      <c r="B757" t="s">
        <v>86</v>
      </c>
      <c r="C757" t="s">
        <v>86</v>
      </c>
      <c r="E757" t="s">
        <v>86</v>
      </c>
      <c r="F757" t="s">
        <v>86</v>
      </c>
      <c r="G757" t="s">
        <v>86</v>
      </c>
    </row>
    <row r="758" spans="1:7" x14ac:dyDescent="0.35">
      <c r="A758" t="s">
        <v>86</v>
      </c>
      <c r="B758" t="s">
        <v>86</v>
      </c>
      <c r="C758" t="s">
        <v>86</v>
      </c>
      <c r="E758" t="s">
        <v>86</v>
      </c>
      <c r="F758" t="s">
        <v>86</v>
      </c>
      <c r="G758" t="s">
        <v>86</v>
      </c>
    </row>
    <row r="759" spans="1:7" x14ac:dyDescent="0.35">
      <c r="A759" t="s">
        <v>86</v>
      </c>
      <c r="B759" t="s">
        <v>86</v>
      </c>
      <c r="C759" t="s">
        <v>86</v>
      </c>
      <c r="E759" t="s">
        <v>86</v>
      </c>
      <c r="F759" t="s">
        <v>86</v>
      </c>
      <c r="G759" t="s">
        <v>86</v>
      </c>
    </row>
    <row r="760" spans="1:7" x14ac:dyDescent="0.35">
      <c r="A760" t="s">
        <v>86</v>
      </c>
      <c r="B760" t="s">
        <v>86</v>
      </c>
      <c r="C760" t="s">
        <v>86</v>
      </c>
      <c r="E760" t="s">
        <v>86</v>
      </c>
      <c r="F760" t="s">
        <v>86</v>
      </c>
      <c r="G760" t="s">
        <v>86</v>
      </c>
    </row>
    <row r="761" spans="1:7" x14ac:dyDescent="0.35">
      <c r="A761" t="s">
        <v>86</v>
      </c>
      <c r="B761" t="s">
        <v>86</v>
      </c>
      <c r="C761" t="s">
        <v>86</v>
      </c>
      <c r="E761" t="s">
        <v>86</v>
      </c>
      <c r="F761" t="s">
        <v>86</v>
      </c>
      <c r="G761" t="s">
        <v>86</v>
      </c>
    </row>
    <row r="762" spans="1:7" x14ac:dyDescent="0.35">
      <c r="A762" t="s">
        <v>86</v>
      </c>
      <c r="B762" t="s">
        <v>86</v>
      </c>
      <c r="C762" t="s">
        <v>86</v>
      </c>
      <c r="E762" t="s">
        <v>86</v>
      </c>
      <c r="F762" t="s">
        <v>86</v>
      </c>
      <c r="G762" t="s">
        <v>86</v>
      </c>
    </row>
    <row r="763" spans="1:7" x14ac:dyDescent="0.35">
      <c r="A763" t="s">
        <v>86</v>
      </c>
      <c r="B763" t="s">
        <v>86</v>
      </c>
      <c r="C763" t="s">
        <v>86</v>
      </c>
      <c r="E763" t="s">
        <v>86</v>
      </c>
      <c r="F763" t="s">
        <v>86</v>
      </c>
      <c r="G763" t="s">
        <v>86</v>
      </c>
    </row>
    <row r="764" spans="1:7" x14ac:dyDescent="0.35">
      <c r="A764" t="s">
        <v>86</v>
      </c>
      <c r="B764" t="s">
        <v>86</v>
      </c>
      <c r="C764" t="s">
        <v>86</v>
      </c>
      <c r="E764" t="s">
        <v>86</v>
      </c>
      <c r="F764" t="s">
        <v>86</v>
      </c>
      <c r="G764" t="s">
        <v>86</v>
      </c>
    </row>
    <row r="765" spans="1:7" x14ac:dyDescent="0.35">
      <c r="A765" t="s">
        <v>86</v>
      </c>
      <c r="B765" t="s">
        <v>86</v>
      </c>
      <c r="C765" t="s">
        <v>86</v>
      </c>
      <c r="E765" t="s">
        <v>86</v>
      </c>
      <c r="F765" t="s">
        <v>86</v>
      </c>
      <c r="G765" t="s">
        <v>86</v>
      </c>
    </row>
    <row r="766" spans="1:7" x14ac:dyDescent="0.35">
      <c r="A766" t="s">
        <v>86</v>
      </c>
      <c r="B766" t="s">
        <v>86</v>
      </c>
      <c r="C766" t="s">
        <v>86</v>
      </c>
      <c r="E766" t="s">
        <v>86</v>
      </c>
      <c r="F766" t="s">
        <v>86</v>
      </c>
      <c r="G766" t="s">
        <v>86</v>
      </c>
    </row>
    <row r="767" spans="1:7" x14ac:dyDescent="0.35">
      <c r="A767" t="s">
        <v>86</v>
      </c>
      <c r="B767" t="s">
        <v>86</v>
      </c>
      <c r="C767" t="s">
        <v>86</v>
      </c>
      <c r="E767" t="s">
        <v>86</v>
      </c>
      <c r="F767" t="s">
        <v>86</v>
      </c>
      <c r="G767" t="s">
        <v>86</v>
      </c>
    </row>
    <row r="768" spans="1:7" x14ac:dyDescent="0.35">
      <c r="A768" t="s">
        <v>86</v>
      </c>
      <c r="B768" t="s">
        <v>86</v>
      </c>
      <c r="C768" t="s">
        <v>86</v>
      </c>
      <c r="E768" t="s">
        <v>86</v>
      </c>
      <c r="F768" t="s">
        <v>86</v>
      </c>
      <c r="G768" t="s">
        <v>86</v>
      </c>
    </row>
    <row r="769" spans="1:7" x14ac:dyDescent="0.35">
      <c r="A769" t="s">
        <v>86</v>
      </c>
      <c r="B769" t="s">
        <v>86</v>
      </c>
      <c r="C769" t="s">
        <v>86</v>
      </c>
      <c r="E769" t="s">
        <v>86</v>
      </c>
      <c r="F769" t="s">
        <v>86</v>
      </c>
      <c r="G769" t="s">
        <v>86</v>
      </c>
    </row>
    <row r="770" spans="1:7" x14ac:dyDescent="0.35">
      <c r="A770" t="s">
        <v>86</v>
      </c>
      <c r="B770" t="s">
        <v>86</v>
      </c>
      <c r="C770" t="s">
        <v>86</v>
      </c>
      <c r="E770" t="s">
        <v>86</v>
      </c>
      <c r="F770" t="s">
        <v>86</v>
      </c>
      <c r="G770" t="s">
        <v>86</v>
      </c>
    </row>
    <row r="771" spans="1:7" x14ac:dyDescent="0.35">
      <c r="A771" t="s">
        <v>86</v>
      </c>
      <c r="B771" t="s">
        <v>86</v>
      </c>
      <c r="C771" t="s">
        <v>86</v>
      </c>
      <c r="E771" t="s">
        <v>86</v>
      </c>
      <c r="F771" t="s">
        <v>86</v>
      </c>
      <c r="G771" t="s">
        <v>86</v>
      </c>
    </row>
    <row r="772" spans="1:7" x14ac:dyDescent="0.35">
      <c r="A772" t="s">
        <v>86</v>
      </c>
      <c r="B772" t="s">
        <v>86</v>
      </c>
      <c r="C772" t="s">
        <v>86</v>
      </c>
      <c r="E772" t="s">
        <v>86</v>
      </c>
      <c r="F772" t="s">
        <v>86</v>
      </c>
      <c r="G772" t="s">
        <v>86</v>
      </c>
    </row>
    <row r="773" spans="1:7" x14ac:dyDescent="0.35">
      <c r="A773" t="s">
        <v>86</v>
      </c>
      <c r="B773" t="s">
        <v>86</v>
      </c>
      <c r="C773" t="s">
        <v>86</v>
      </c>
      <c r="E773" t="s">
        <v>86</v>
      </c>
      <c r="F773" t="s">
        <v>86</v>
      </c>
      <c r="G773" t="s">
        <v>86</v>
      </c>
    </row>
    <row r="774" spans="1:7" x14ac:dyDescent="0.35">
      <c r="A774" t="s">
        <v>86</v>
      </c>
      <c r="B774" t="s">
        <v>86</v>
      </c>
      <c r="C774" t="s">
        <v>86</v>
      </c>
      <c r="E774" t="s">
        <v>86</v>
      </c>
      <c r="F774" t="s">
        <v>86</v>
      </c>
      <c r="G774" t="s">
        <v>86</v>
      </c>
    </row>
    <row r="775" spans="1:7" x14ac:dyDescent="0.35">
      <c r="A775" t="s">
        <v>86</v>
      </c>
      <c r="B775" t="s">
        <v>86</v>
      </c>
      <c r="C775" t="s">
        <v>86</v>
      </c>
      <c r="E775" t="s">
        <v>86</v>
      </c>
      <c r="F775" t="s">
        <v>86</v>
      </c>
      <c r="G775" t="s">
        <v>86</v>
      </c>
    </row>
    <row r="776" spans="1:7" x14ac:dyDescent="0.35">
      <c r="A776" t="s">
        <v>86</v>
      </c>
      <c r="B776" t="s">
        <v>86</v>
      </c>
      <c r="C776" t="s">
        <v>86</v>
      </c>
      <c r="E776" t="s">
        <v>86</v>
      </c>
      <c r="F776" t="s">
        <v>86</v>
      </c>
      <c r="G776" t="s">
        <v>86</v>
      </c>
    </row>
    <row r="777" spans="1:7" x14ac:dyDescent="0.35">
      <c r="A777" t="s">
        <v>86</v>
      </c>
      <c r="B777" t="s">
        <v>86</v>
      </c>
      <c r="C777" t="s">
        <v>86</v>
      </c>
      <c r="E777" t="s">
        <v>86</v>
      </c>
      <c r="F777" t="s">
        <v>86</v>
      </c>
      <c r="G777" t="s">
        <v>86</v>
      </c>
    </row>
    <row r="778" spans="1:7" x14ac:dyDescent="0.35">
      <c r="A778" t="s">
        <v>86</v>
      </c>
      <c r="B778" t="s">
        <v>86</v>
      </c>
      <c r="C778" t="s">
        <v>86</v>
      </c>
      <c r="E778" t="s">
        <v>86</v>
      </c>
      <c r="F778" t="s">
        <v>86</v>
      </c>
      <c r="G778" t="s">
        <v>86</v>
      </c>
    </row>
    <row r="779" spans="1:7" x14ac:dyDescent="0.35">
      <c r="A779" t="s">
        <v>86</v>
      </c>
      <c r="B779" t="s">
        <v>86</v>
      </c>
      <c r="C779" t="s">
        <v>86</v>
      </c>
      <c r="E779" t="s">
        <v>86</v>
      </c>
      <c r="F779" t="s">
        <v>86</v>
      </c>
      <c r="G779" t="s">
        <v>86</v>
      </c>
    </row>
    <row r="780" spans="1:7" x14ac:dyDescent="0.35">
      <c r="A780" t="s">
        <v>86</v>
      </c>
      <c r="B780" t="s">
        <v>86</v>
      </c>
      <c r="C780" t="s">
        <v>86</v>
      </c>
      <c r="E780" t="s">
        <v>86</v>
      </c>
      <c r="F780" t="s">
        <v>86</v>
      </c>
      <c r="G780" t="s">
        <v>86</v>
      </c>
    </row>
    <row r="781" spans="1:7" x14ac:dyDescent="0.35">
      <c r="A781" t="s">
        <v>86</v>
      </c>
      <c r="B781" t="s">
        <v>86</v>
      </c>
      <c r="C781" t="s">
        <v>86</v>
      </c>
      <c r="E781" t="s">
        <v>86</v>
      </c>
      <c r="F781" t="s">
        <v>86</v>
      </c>
      <c r="G781" t="s">
        <v>86</v>
      </c>
    </row>
    <row r="782" spans="1:7" x14ac:dyDescent="0.35">
      <c r="A782" t="s">
        <v>86</v>
      </c>
      <c r="B782" t="s">
        <v>86</v>
      </c>
      <c r="C782" t="s">
        <v>86</v>
      </c>
      <c r="E782" t="s">
        <v>86</v>
      </c>
      <c r="F782" t="s">
        <v>86</v>
      </c>
      <c r="G782" t="s">
        <v>86</v>
      </c>
    </row>
    <row r="783" spans="1:7" x14ac:dyDescent="0.35">
      <c r="A783" t="s">
        <v>86</v>
      </c>
      <c r="B783" t="s">
        <v>86</v>
      </c>
      <c r="C783" t="s">
        <v>86</v>
      </c>
      <c r="E783" t="s">
        <v>86</v>
      </c>
      <c r="F783" t="s">
        <v>86</v>
      </c>
      <c r="G783" t="s">
        <v>86</v>
      </c>
    </row>
    <row r="784" spans="1:7" x14ac:dyDescent="0.35">
      <c r="A784" t="s">
        <v>86</v>
      </c>
      <c r="B784" t="s">
        <v>86</v>
      </c>
      <c r="C784" t="s">
        <v>86</v>
      </c>
      <c r="E784" t="s">
        <v>86</v>
      </c>
      <c r="F784" t="s">
        <v>86</v>
      </c>
      <c r="G784" t="s">
        <v>86</v>
      </c>
    </row>
    <row r="785" spans="1:7" x14ac:dyDescent="0.35">
      <c r="A785" t="s">
        <v>86</v>
      </c>
      <c r="B785" t="s">
        <v>86</v>
      </c>
      <c r="C785" t="s">
        <v>86</v>
      </c>
      <c r="E785" t="s">
        <v>86</v>
      </c>
      <c r="F785" t="s">
        <v>86</v>
      </c>
      <c r="G785" t="s">
        <v>86</v>
      </c>
    </row>
    <row r="786" spans="1:7" x14ac:dyDescent="0.35">
      <c r="A786" t="s">
        <v>86</v>
      </c>
      <c r="B786" t="s">
        <v>86</v>
      </c>
      <c r="C786" t="s">
        <v>86</v>
      </c>
      <c r="E786" t="s">
        <v>86</v>
      </c>
      <c r="F786" t="s">
        <v>86</v>
      </c>
      <c r="G786" t="s">
        <v>86</v>
      </c>
    </row>
    <row r="787" spans="1:7" x14ac:dyDescent="0.35">
      <c r="A787" t="s">
        <v>86</v>
      </c>
      <c r="B787" t="s">
        <v>86</v>
      </c>
      <c r="C787" t="s">
        <v>86</v>
      </c>
      <c r="E787" t="s">
        <v>86</v>
      </c>
      <c r="F787" t="s">
        <v>86</v>
      </c>
      <c r="G787" t="s">
        <v>86</v>
      </c>
    </row>
    <row r="788" spans="1:7" x14ac:dyDescent="0.35">
      <c r="A788" t="s">
        <v>86</v>
      </c>
      <c r="B788" t="s">
        <v>86</v>
      </c>
      <c r="C788" t="s">
        <v>86</v>
      </c>
      <c r="E788" t="s">
        <v>86</v>
      </c>
      <c r="F788" t="s">
        <v>86</v>
      </c>
      <c r="G788" t="s">
        <v>86</v>
      </c>
    </row>
    <row r="789" spans="1:7" x14ac:dyDescent="0.35">
      <c r="A789" t="s">
        <v>86</v>
      </c>
      <c r="B789" t="s">
        <v>86</v>
      </c>
      <c r="C789" t="s">
        <v>86</v>
      </c>
      <c r="E789" t="s">
        <v>86</v>
      </c>
      <c r="F789" t="s">
        <v>86</v>
      </c>
      <c r="G789" t="s">
        <v>86</v>
      </c>
    </row>
    <row r="790" spans="1:7" x14ac:dyDescent="0.35">
      <c r="A790" t="s">
        <v>86</v>
      </c>
      <c r="B790" t="s">
        <v>86</v>
      </c>
      <c r="C790" t="s">
        <v>86</v>
      </c>
      <c r="E790" t="s">
        <v>86</v>
      </c>
      <c r="F790" t="s">
        <v>86</v>
      </c>
      <c r="G790" t="s">
        <v>86</v>
      </c>
    </row>
    <row r="791" spans="1:7" x14ac:dyDescent="0.35">
      <c r="A791" t="s">
        <v>86</v>
      </c>
      <c r="B791" t="s">
        <v>86</v>
      </c>
      <c r="C791" t="s">
        <v>86</v>
      </c>
      <c r="E791" t="s">
        <v>86</v>
      </c>
      <c r="F791" t="s">
        <v>86</v>
      </c>
      <c r="G791" t="s">
        <v>86</v>
      </c>
    </row>
    <row r="792" spans="1:7" x14ac:dyDescent="0.35">
      <c r="A792" t="s">
        <v>86</v>
      </c>
      <c r="B792" t="s">
        <v>86</v>
      </c>
      <c r="C792" t="s">
        <v>86</v>
      </c>
      <c r="E792" t="s">
        <v>86</v>
      </c>
      <c r="F792" t="s">
        <v>86</v>
      </c>
      <c r="G792" t="s">
        <v>86</v>
      </c>
    </row>
    <row r="793" spans="1:7" x14ac:dyDescent="0.35">
      <c r="A793" t="s">
        <v>86</v>
      </c>
      <c r="B793" t="s">
        <v>86</v>
      </c>
      <c r="C793" t="s">
        <v>86</v>
      </c>
      <c r="E793" t="s">
        <v>86</v>
      </c>
      <c r="F793" t="s">
        <v>86</v>
      </c>
      <c r="G793" t="s">
        <v>86</v>
      </c>
    </row>
    <row r="794" spans="1:7" x14ac:dyDescent="0.35">
      <c r="A794" t="s">
        <v>86</v>
      </c>
      <c r="B794" t="s">
        <v>86</v>
      </c>
      <c r="C794" t="s">
        <v>86</v>
      </c>
      <c r="E794" t="s">
        <v>86</v>
      </c>
      <c r="F794" t="s">
        <v>86</v>
      </c>
      <c r="G794" t="s">
        <v>86</v>
      </c>
    </row>
    <row r="795" spans="1:7" x14ac:dyDescent="0.35">
      <c r="A795" t="s">
        <v>86</v>
      </c>
      <c r="B795" t="s">
        <v>86</v>
      </c>
      <c r="C795" t="s">
        <v>86</v>
      </c>
      <c r="E795" t="s">
        <v>86</v>
      </c>
      <c r="F795" t="s">
        <v>86</v>
      </c>
      <c r="G795" t="s">
        <v>86</v>
      </c>
    </row>
    <row r="796" spans="1:7" x14ac:dyDescent="0.35">
      <c r="A796" t="s">
        <v>86</v>
      </c>
      <c r="B796" t="s">
        <v>86</v>
      </c>
      <c r="C796" t="s">
        <v>86</v>
      </c>
      <c r="E796" t="s">
        <v>86</v>
      </c>
      <c r="F796" t="s">
        <v>86</v>
      </c>
      <c r="G796" t="s">
        <v>86</v>
      </c>
    </row>
    <row r="797" spans="1:7" x14ac:dyDescent="0.35">
      <c r="A797" t="s">
        <v>86</v>
      </c>
      <c r="B797" t="s">
        <v>86</v>
      </c>
      <c r="C797" t="s">
        <v>86</v>
      </c>
      <c r="E797" t="s">
        <v>86</v>
      </c>
      <c r="F797" t="s">
        <v>86</v>
      </c>
      <c r="G797" t="s">
        <v>86</v>
      </c>
    </row>
    <row r="798" spans="1:7" x14ac:dyDescent="0.35">
      <c r="A798" t="s">
        <v>86</v>
      </c>
      <c r="B798" t="s">
        <v>86</v>
      </c>
      <c r="C798" t="s">
        <v>86</v>
      </c>
      <c r="E798" t="s">
        <v>86</v>
      </c>
      <c r="F798" t="s">
        <v>86</v>
      </c>
      <c r="G798" t="s">
        <v>86</v>
      </c>
    </row>
    <row r="799" spans="1:7" x14ac:dyDescent="0.35">
      <c r="A799" t="s">
        <v>86</v>
      </c>
      <c r="B799" t="s">
        <v>86</v>
      </c>
      <c r="C799" t="s">
        <v>86</v>
      </c>
      <c r="E799" t="s">
        <v>86</v>
      </c>
      <c r="F799" t="s">
        <v>86</v>
      </c>
      <c r="G799" t="s">
        <v>86</v>
      </c>
    </row>
    <row r="800" spans="1:7" x14ac:dyDescent="0.35">
      <c r="A800" t="s">
        <v>86</v>
      </c>
      <c r="B800" t="s">
        <v>86</v>
      </c>
      <c r="C800" t="s">
        <v>86</v>
      </c>
      <c r="E800" t="s">
        <v>86</v>
      </c>
      <c r="F800" t="s">
        <v>86</v>
      </c>
      <c r="G800" t="s">
        <v>86</v>
      </c>
    </row>
    <row r="801" spans="1:7" x14ac:dyDescent="0.35">
      <c r="A801" t="s">
        <v>86</v>
      </c>
      <c r="B801" t="s">
        <v>86</v>
      </c>
      <c r="C801" t="s">
        <v>86</v>
      </c>
      <c r="E801" t="s">
        <v>86</v>
      </c>
      <c r="F801" t="s">
        <v>86</v>
      </c>
      <c r="G801" t="s">
        <v>86</v>
      </c>
    </row>
    <row r="802" spans="1:7" x14ac:dyDescent="0.35">
      <c r="A802" t="s">
        <v>86</v>
      </c>
      <c r="B802" t="s">
        <v>86</v>
      </c>
      <c r="C802" t="s">
        <v>86</v>
      </c>
      <c r="E802" t="s">
        <v>86</v>
      </c>
      <c r="F802" t="s">
        <v>86</v>
      </c>
      <c r="G802" t="s">
        <v>86</v>
      </c>
    </row>
    <row r="803" spans="1:7" x14ac:dyDescent="0.35">
      <c r="A803" t="s">
        <v>86</v>
      </c>
      <c r="B803" t="s">
        <v>86</v>
      </c>
      <c r="C803" t="s">
        <v>86</v>
      </c>
      <c r="E803" t="s">
        <v>86</v>
      </c>
      <c r="F803" t="s">
        <v>86</v>
      </c>
      <c r="G803" t="s">
        <v>86</v>
      </c>
    </row>
    <row r="804" spans="1:7" x14ac:dyDescent="0.35">
      <c r="A804" t="s">
        <v>86</v>
      </c>
      <c r="B804" t="s">
        <v>86</v>
      </c>
      <c r="C804" t="s">
        <v>86</v>
      </c>
      <c r="E804" t="s">
        <v>86</v>
      </c>
      <c r="F804" t="s">
        <v>86</v>
      </c>
      <c r="G804" t="s">
        <v>86</v>
      </c>
    </row>
    <row r="805" spans="1:7" x14ac:dyDescent="0.35">
      <c r="A805" t="s">
        <v>86</v>
      </c>
      <c r="B805" t="s">
        <v>86</v>
      </c>
      <c r="C805" t="s">
        <v>86</v>
      </c>
      <c r="E805" t="s">
        <v>86</v>
      </c>
      <c r="F805" t="s">
        <v>86</v>
      </c>
      <c r="G805" t="s">
        <v>86</v>
      </c>
    </row>
    <row r="806" spans="1:7" x14ac:dyDescent="0.35">
      <c r="A806" t="s">
        <v>86</v>
      </c>
      <c r="B806" t="s">
        <v>86</v>
      </c>
      <c r="C806" t="s">
        <v>86</v>
      </c>
      <c r="E806" t="s">
        <v>86</v>
      </c>
      <c r="F806" t="s">
        <v>86</v>
      </c>
      <c r="G806" t="s">
        <v>86</v>
      </c>
    </row>
    <row r="807" spans="1:7" x14ac:dyDescent="0.35">
      <c r="A807" t="s">
        <v>86</v>
      </c>
      <c r="B807" t="s">
        <v>86</v>
      </c>
      <c r="C807" t="s">
        <v>86</v>
      </c>
      <c r="E807" t="s">
        <v>86</v>
      </c>
      <c r="F807" t="s">
        <v>86</v>
      </c>
      <c r="G807" t="s">
        <v>86</v>
      </c>
    </row>
    <row r="808" spans="1:7" x14ac:dyDescent="0.35">
      <c r="A808" t="s">
        <v>86</v>
      </c>
      <c r="B808" t="s">
        <v>86</v>
      </c>
      <c r="C808" t="s">
        <v>86</v>
      </c>
      <c r="E808" t="s">
        <v>86</v>
      </c>
      <c r="F808" t="s">
        <v>86</v>
      </c>
      <c r="G808" t="s">
        <v>86</v>
      </c>
    </row>
    <row r="809" spans="1:7" x14ac:dyDescent="0.35">
      <c r="A809" t="s">
        <v>86</v>
      </c>
      <c r="B809" t="s">
        <v>86</v>
      </c>
      <c r="C809" t="s">
        <v>86</v>
      </c>
      <c r="E809" t="s">
        <v>86</v>
      </c>
      <c r="F809" t="s">
        <v>86</v>
      </c>
      <c r="G809" t="s">
        <v>86</v>
      </c>
    </row>
    <row r="810" spans="1:7" x14ac:dyDescent="0.35">
      <c r="A810" t="s">
        <v>86</v>
      </c>
      <c r="B810" t="s">
        <v>86</v>
      </c>
      <c r="C810" t="s">
        <v>86</v>
      </c>
      <c r="E810" t="s">
        <v>86</v>
      </c>
      <c r="F810" t="s">
        <v>86</v>
      </c>
      <c r="G810" t="s">
        <v>86</v>
      </c>
    </row>
    <row r="811" spans="1:7" x14ac:dyDescent="0.35">
      <c r="A811" t="s">
        <v>86</v>
      </c>
      <c r="B811" t="s">
        <v>86</v>
      </c>
      <c r="C811" t="s">
        <v>86</v>
      </c>
      <c r="E811" t="s">
        <v>86</v>
      </c>
      <c r="F811" t="s">
        <v>86</v>
      </c>
      <c r="G811" t="s">
        <v>86</v>
      </c>
    </row>
    <row r="812" spans="1:7" x14ac:dyDescent="0.35">
      <c r="A812" t="s">
        <v>86</v>
      </c>
      <c r="B812" t="s">
        <v>86</v>
      </c>
      <c r="C812" t="s">
        <v>86</v>
      </c>
      <c r="E812" t="s">
        <v>86</v>
      </c>
      <c r="F812" t="s">
        <v>86</v>
      </c>
      <c r="G812" t="s">
        <v>86</v>
      </c>
    </row>
    <row r="813" spans="1:7" x14ac:dyDescent="0.35">
      <c r="A813" t="s">
        <v>86</v>
      </c>
      <c r="B813" t="s">
        <v>86</v>
      </c>
      <c r="C813" t="s">
        <v>86</v>
      </c>
      <c r="E813" t="s">
        <v>86</v>
      </c>
      <c r="F813" t="s">
        <v>86</v>
      </c>
      <c r="G813" t="s">
        <v>86</v>
      </c>
    </row>
    <row r="814" spans="1:7" x14ac:dyDescent="0.35">
      <c r="A814" t="s">
        <v>86</v>
      </c>
      <c r="B814" t="s">
        <v>86</v>
      </c>
      <c r="C814" t="s">
        <v>86</v>
      </c>
      <c r="E814" t="s">
        <v>86</v>
      </c>
      <c r="F814" t="s">
        <v>86</v>
      </c>
      <c r="G814" t="s">
        <v>86</v>
      </c>
    </row>
    <row r="815" spans="1:7" x14ac:dyDescent="0.35">
      <c r="A815" t="s">
        <v>86</v>
      </c>
      <c r="B815" t="s">
        <v>86</v>
      </c>
      <c r="C815" t="s">
        <v>86</v>
      </c>
      <c r="E815" t="s">
        <v>86</v>
      </c>
      <c r="F815" t="s">
        <v>86</v>
      </c>
      <c r="G815" t="s">
        <v>86</v>
      </c>
    </row>
    <row r="816" spans="1:7" x14ac:dyDescent="0.35">
      <c r="A816" t="s">
        <v>86</v>
      </c>
      <c r="B816" t="s">
        <v>86</v>
      </c>
      <c r="C816" t="s">
        <v>86</v>
      </c>
      <c r="E816" t="s">
        <v>86</v>
      </c>
      <c r="F816" t="s">
        <v>86</v>
      </c>
      <c r="G816" t="s">
        <v>86</v>
      </c>
    </row>
    <row r="817" spans="1:7" x14ac:dyDescent="0.35">
      <c r="A817" t="s">
        <v>86</v>
      </c>
      <c r="B817" t="s">
        <v>86</v>
      </c>
      <c r="C817" t="s">
        <v>86</v>
      </c>
      <c r="E817" t="s">
        <v>86</v>
      </c>
      <c r="F817" t="s">
        <v>86</v>
      </c>
      <c r="G817" t="s">
        <v>86</v>
      </c>
    </row>
    <row r="818" spans="1:7" x14ac:dyDescent="0.35">
      <c r="A818" t="s">
        <v>86</v>
      </c>
      <c r="B818" t="s">
        <v>86</v>
      </c>
      <c r="C818" t="s">
        <v>86</v>
      </c>
      <c r="E818" t="s">
        <v>86</v>
      </c>
      <c r="F818" t="s">
        <v>86</v>
      </c>
      <c r="G818" t="s">
        <v>86</v>
      </c>
    </row>
    <row r="819" spans="1:7" x14ac:dyDescent="0.35">
      <c r="A819" t="s">
        <v>86</v>
      </c>
      <c r="B819" t="s">
        <v>86</v>
      </c>
      <c r="C819" t="s">
        <v>86</v>
      </c>
      <c r="E819" t="s">
        <v>86</v>
      </c>
      <c r="F819" t="s">
        <v>86</v>
      </c>
      <c r="G819" t="s">
        <v>86</v>
      </c>
    </row>
    <row r="820" spans="1:7" x14ac:dyDescent="0.35">
      <c r="A820" t="s">
        <v>86</v>
      </c>
      <c r="B820" t="s">
        <v>86</v>
      </c>
      <c r="C820" t="s">
        <v>86</v>
      </c>
      <c r="E820" t="s">
        <v>86</v>
      </c>
      <c r="F820" t="s">
        <v>86</v>
      </c>
      <c r="G820" t="s">
        <v>86</v>
      </c>
    </row>
    <row r="821" spans="1:7" x14ac:dyDescent="0.35">
      <c r="A821" t="s">
        <v>86</v>
      </c>
      <c r="B821" t="s">
        <v>86</v>
      </c>
      <c r="C821" t="s">
        <v>86</v>
      </c>
      <c r="E821" t="s">
        <v>86</v>
      </c>
      <c r="F821" t="s">
        <v>86</v>
      </c>
      <c r="G821" t="s">
        <v>86</v>
      </c>
    </row>
    <row r="822" spans="1:7" x14ac:dyDescent="0.35">
      <c r="A822" t="s">
        <v>86</v>
      </c>
      <c r="B822" t="s">
        <v>86</v>
      </c>
      <c r="C822" t="s">
        <v>86</v>
      </c>
      <c r="E822" t="s">
        <v>86</v>
      </c>
      <c r="F822" t="s">
        <v>86</v>
      </c>
      <c r="G822" t="s">
        <v>86</v>
      </c>
    </row>
    <row r="823" spans="1:7" x14ac:dyDescent="0.35">
      <c r="A823" t="s">
        <v>86</v>
      </c>
      <c r="B823" t="s">
        <v>86</v>
      </c>
      <c r="C823" t="s">
        <v>86</v>
      </c>
      <c r="E823" t="s">
        <v>86</v>
      </c>
      <c r="F823" t="s">
        <v>86</v>
      </c>
      <c r="G823" t="s">
        <v>86</v>
      </c>
    </row>
    <row r="824" spans="1:7" x14ac:dyDescent="0.35">
      <c r="A824" t="s">
        <v>86</v>
      </c>
      <c r="B824" t="s">
        <v>86</v>
      </c>
      <c r="C824" t="s">
        <v>86</v>
      </c>
      <c r="E824" t="s">
        <v>86</v>
      </c>
      <c r="F824" t="s">
        <v>86</v>
      </c>
      <c r="G824" t="s">
        <v>86</v>
      </c>
    </row>
    <row r="825" spans="1:7" x14ac:dyDescent="0.35">
      <c r="A825" t="s">
        <v>86</v>
      </c>
      <c r="B825" t="s">
        <v>86</v>
      </c>
      <c r="C825" t="s">
        <v>86</v>
      </c>
      <c r="E825" t="s">
        <v>86</v>
      </c>
      <c r="F825" t="s">
        <v>86</v>
      </c>
      <c r="G825" t="s">
        <v>86</v>
      </c>
    </row>
    <row r="826" spans="1:7" x14ac:dyDescent="0.35">
      <c r="A826" t="s">
        <v>86</v>
      </c>
      <c r="B826" t="s">
        <v>86</v>
      </c>
      <c r="C826" t="s">
        <v>86</v>
      </c>
      <c r="E826" t="s">
        <v>86</v>
      </c>
      <c r="F826" t="s">
        <v>86</v>
      </c>
      <c r="G826" t="s">
        <v>86</v>
      </c>
    </row>
    <row r="827" spans="1:7" x14ac:dyDescent="0.35">
      <c r="A827" t="s">
        <v>86</v>
      </c>
      <c r="B827" t="s">
        <v>86</v>
      </c>
      <c r="C827" t="s">
        <v>86</v>
      </c>
      <c r="E827" t="s">
        <v>86</v>
      </c>
      <c r="F827" t="s">
        <v>86</v>
      </c>
      <c r="G827" t="s">
        <v>86</v>
      </c>
    </row>
    <row r="828" spans="1:7" x14ac:dyDescent="0.35">
      <c r="A828" t="s">
        <v>86</v>
      </c>
      <c r="B828" t="s">
        <v>86</v>
      </c>
      <c r="C828" t="s">
        <v>86</v>
      </c>
      <c r="E828" t="s">
        <v>86</v>
      </c>
      <c r="F828" t="s">
        <v>86</v>
      </c>
      <c r="G828" t="s">
        <v>86</v>
      </c>
    </row>
    <row r="829" spans="1:7" x14ac:dyDescent="0.35">
      <c r="A829" t="s">
        <v>86</v>
      </c>
      <c r="B829" t="s">
        <v>86</v>
      </c>
      <c r="C829" t="s">
        <v>86</v>
      </c>
      <c r="E829" t="s">
        <v>86</v>
      </c>
      <c r="F829" t="s">
        <v>86</v>
      </c>
      <c r="G829" t="s">
        <v>86</v>
      </c>
    </row>
    <row r="830" spans="1:7" x14ac:dyDescent="0.35">
      <c r="A830" t="s">
        <v>86</v>
      </c>
      <c r="B830" t="s">
        <v>86</v>
      </c>
      <c r="C830" t="s">
        <v>86</v>
      </c>
      <c r="E830" t="s">
        <v>86</v>
      </c>
      <c r="F830" t="s">
        <v>86</v>
      </c>
      <c r="G830" t="s">
        <v>86</v>
      </c>
    </row>
    <row r="831" spans="1:7" x14ac:dyDescent="0.35">
      <c r="A831" t="s">
        <v>86</v>
      </c>
      <c r="B831" t="s">
        <v>86</v>
      </c>
      <c r="C831" t="s">
        <v>86</v>
      </c>
      <c r="E831" t="s">
        <v>86</v>
      </c>
      <c r="F831" t="s">
        <v>86</v>
      </c>
      <c r="G831" t="s">
        <v>86</v>
      </c>
    </row>
    <row r="832" spans="1:7" x14ac:dyDescent="0.35">
      <c r="A832" t="s">
        <v>86</v>
      </c>
      <c r="B832" t="s">
        <v>86</v>
      </c>
      <c r="C832" t="s">
        <v>86</v>
      </c>
      <c r="E832" t="s">
        <v>86</v>
      </c>
      <c r="F832" t="s">
        <v>86</v>
      </c>
      <c r="G832" t="s">
        <v>86</v>
      </c>
    </row>
    <row r="833" spans="1:7" x14ac:dyDescent="0.35">
      <c r="A833" t="s">
        <v>86</v>
      </c>
      <c r="B833" t="s">
        <v>86</v>
      </c>
      <c r="C833" t="s">
        <v>86</v>
      </c>
      <c r="E833" t="s">
        <v>86</v>
      </c>
      <c r="F833" t="s">
        <v>86</v>
      </c>
      <c r="G833" t="s">
        <v>86</v>
      </c>
    </row>
    <row r="834" spans="1:7" x14ac:dyDescent="0.35">
      <c r="A834" t="s">
        <v>86</v>
      </c>
      <c r="B834" t="s">
        <v>86</v>
      </c>
      <c r="C834" t="s">
        <v>86</v>
      </c>
      <c r="E834" t="s">
        <v>86</v>
      </c>
      <c r="F834" t="s">
        <v>86</v>
      </c>
      <c r="G834" t="s">
        <v>86</v>
      </c>
    </row>
    <row r="835" spans="1:7" x14ac:dyDescent="0.35">
      <c r="A835" t="s">
        <v>86</v>
      </c>
      <c r="B835" t="s">
        <v>86</v>
      </c>
      <c r="C835" t="s">
        <v>86</v>
      </c>
      <c r="E835" t="s">
        <v>86</v>
      </c>
      <c r="F835" t="s">
        <v>86</v>
      </c>
      <c r="G835" t="s">
        <v>86</v>
      </c>
    </row>
    <row r="836" spans="1:7" x14ac:dyDescent="0.35">
      <c r="A836" t="s">
        <v>86</v>
      </c>
      <c r="B836" t="s">
        <v>86</v>
      </c>
      <c r="C836" t="s">
        <v>86</v>
      </c>
      <c r="E836" t="s">
        <v>86</v>
      </c>
      <c r="F836" t="s">
        <v>86</v>
      </c>
      <c r="G836" t="s">
        <v>86</v>
      </c>
    </row>
    <row r="837" spans="1:7" x14ac:dyDescent="0.35">
      <c r="A837" t="s">
        <v>86</v>
      </c>
      <c r="B837" t="s">
        <v>86</v>
      </c>
      <c r="C837" t="s">
        <v>86</v>
      </c>
      <c r="E837" t="s">
        <v>86</v>
      </c>
      <c r="F837" t="s">
        <v>86</v>
      </c>
      <c r="G837" t="s">
        <v>86</v>
      </c>
    </row>
    <row r="838" spans="1:7" x14ac:dyDescent="0.35">
      <c r="A838" t="s">
        <v>86</v>
      </c>
      <c r="B838" t="s">
        <v>86</v>
      </c>
      <c r="C838" t="s">
        <v>86</v>
      </c>
      <c r="E838" t="s">
        <v>86</v>
      </c>
      <c r="F838" t="s">
        <v>86</v>
      </c>
      <c r="G838" t="s">
        <v>86</v>
      </c>
    </row>
    <row r="839" spans="1:7" x14ac:dyDescent="0.35">
      <c r="A839" t="s">
        <v>86</v>
      </c>
      <c r="B839" t="s">
        <v>86</v>
      </c>
      <c r="C839" t="s">
        <v>86</v>
      </c>
      <c r="E839" t="s">
        <v>86</v>
      </c>
      <c r="F839" t="s">
        <v>86</v>
      </c>
      <c r="G839" t="s">
        <v>86</v>
      </c>
    </row>
    <row r="840" spans="1:7" x14ac:dyDescent="0.35">
      <c r="A840" t="s">
        <v>86</v>
      </c>
      <c r="B840" t="s">
        <v>86</v>
      </c>
      <c r="C840" t="s">
        <v>86</v>
      </c>
      <c r="E840" t="s">
        <v>86</v>
      </c>
      <c r="F840" t="s">
        <v>86</v>
      </c>
      <c r="G840" t="s">
        <v>86</v>
      </c>
    </row>
    <row r="841" spans="1:7" x14ac:dyDescent="0.35">
      <c r="A841" t="s">
        <v>86</v>
      </c>
      <c r="B841" t="s">
        <v>86</v>
      </c>
      <c r="C841" t="s">
        <v>86</v>
      </c>
      <c r="E841" t="s">
        <v>86</v>
      </c>
      <c r="F841" t="s">
        <v>86</v>
      </c>
      <c r="G841" t="s">
        <v>86</v>
      </c>
    </row>
    <row r="842" spans="1:7" x14ac:dyDescent="0.35">
      <c r="A842" t="s">
        <v>86</v>
      </c>
      <c r="B842" t="s">
        <v>86</v>
      </c>
      <c r="C842" t="s">
        <v>86</v>
      </c>
      <c r="E842" t="s">
        <v>86</v>
      </c>
      <c r="F842" t="s">
        <v>86</v>
      </c>
      <c r="G842" t="s">
        <v>86</v>
      </c>
    </row>
    <row r="843" spans="1:7" x14ac:dyDescent="0.35">
      <c r="A843" t="s">
        <v>86</v>
      </c>
      <c r="B843" t="s">
        <v>86</v>
      </c>
      <c r="C843" t="s">
        <v>86</v>
      </c>
      <c r="E843" t="s">
        <v>86</v>
      </c>
      <c r="F843" t="s">
        <v>86</v>
      </c>
      <c r="G843" t="s">
        <v>86</v>
      </c>
    </row>
    <row r="844" spans="1:7" x14ac:dyDescent="0.35">
      <c r="A844" t="s">
        <v>86</v>
      </c>
      <c r="B844" t="s">
        <v>86</v>
      </c>
      <c r="C844" t="s">
        <v>86</v>
      </c>
      <c r="E844" t="s">
        <v>86</v>
      </c>
      <c r="F844" t="s">
        <v>86</v>
      </c>
      <c r="G844" t="s">
        <v>86</v>
      </c>
    </row>
    <row r="845" spans="1:7" x14ac:dyDescent="0.35">
      <c r="A845" t="s">
        <v>86</v>
      </c>
      <c r="B845" t="s">
        <v>86</v>
      </c>
      <c r="C845" t="s">
        <v>86</v>
      </c>
      <c r="E845" t="s">
        <v>86</v>
      </c>
      <c r="F845" t="s">
        <v>86</v>
      </c>
      <c r="G845" t="s">
        <v>86</v>
      </c>
    </row>
    <row r="846" spans="1:7" x14ac:dyDescent="0.35">
      <c r="A846" t="s">
        <v>86</v>
      </c>
      <c r="B846" t="s">
        <v>86</v>
      </c>
      <c r="C846" t="s">
        <v>86</v>
      </c>
      <c r="E846" t="s">
        <v>86</v>
      </c>
      <c r="F846" t="s">
        <v>86</v>
      </c>
      <c r="G846" t="s">
        <v>86</v>
      </c>
    </row>
    <row r="847" spans="1:7" x14ac:dyDescent="0.35">
      <c r="A847" t="s">
        <v>86</v>
      </c>
      <c r="B847" t="s">
        <v>86</v>
      </c>
      <c r="C847" t="s">
        <v>86</v>
      </c>
      <c r="E847" t="s">
        <v>86</v>
      </c>
      <c r="F847" t="s">
        <v>86</v>
      </c>
      <c r="G847" t="s">
        <v>86</v>
      </c>
    </row>
    <row r="848" spans="1:7" x14ac:dyDescent="0.35">
      <c r="A848" t="s">
        <v>86</v>
      </c>
      <c r="B848" t="s">
        <v>86</v>
      </c>
      <c r="C848" t="s">
        <v>86</v>
      </c>
      <c r="E848" t="s">
        <v>86</v>
      </c>
      <c r="F848" t="s">
        <v>86</v>
      </c>
      <c r="G848" t="s">
        <v>86</v>
      </c>
    </row>
    <row r="849" spans="1:7" x14ac:dyDescent="0.35">
      <c r="A849" t="s">
        <v>86</v>
      </c>
      <c r="B849" t="s">
        <v>86</v>
      </c>
      <c r="C849" t="s">
        <v>86</v>
      </c>
      <c r="E849" t="s">
        <v>86</v>
      </c>
      <c r="F849" t="s">
        <v>86</v>
      </c>
      <c r="G849" t="s">
        <v>86</v>
      </c>
    </row>
    <row r="850" spans="1:7" x14ac:dyDescent="0.35">
      <c r="A850" t="s">
        <v>86</v>
      </c>
      <c r="B850" t="s">
        <v>86</v>
      </c>
      <c r="C850" t="s">
        <v>86</v>
      </c>
      <c r="E850" t="s">
        <v>86</v>
      </c>
      <c r="F850" t="s">
        <v>86</v>
      </c>
      <c r="G850" t="s">
        <v>86</v>
      </c>
    </row>
    <row r="851" spans="1:7" x14ac:dyDescent="0.35">
      <c r="A851" t="s">
        <v>86</v>
      </c>
      <c r="B851" t="s">
        <v>86</v>
      </c>
      <c r="C851" t="s">
        <v>86</v>
      </c>
      <c r="E851" t="s">
        <v>86</v>
      </c>
      <c r="F851" t="s">
        <v>86</v>
      </c>
      <c r="G851" t="s">
        <v>86</v>
      </c>
    </row>
    <row r="852" spans="1:7" x14ac:dyDescent="0.35">
      <c r="A852" t="s">
        <v>86</v>
      </c>
      <c r="B852" t="s">
        <v>86</v>
      </c>
      <c r="C852" t="s">
        <v>86</v>
      </c>
      <c r="E852" t="s">
        <v>86</v>
      </c>
      <c r="F852" t="s">
        <v>86</v>
      </c>
      <c r="G852" t="s">
        <v>86</v>
      </c>
    </row>
    <row r="853" spans="1:7" x14ac:dyDescent="0.35">
      <c r="A853" t="s">
        <v>86</v>
      </c>
      <c r="B853" t="s">
        <v>86</v>
      </c>
      <c r="C853" t="s">
        <v>86</v>
      </c>
      <c r="E853" t="s">
        <v>86</v>
      </c>
      <c r="F853" t="s">
        <v>86</v>
      </c>
      <c r="G853" t="s">
        <v>86</v>
      </c>
    </row>
    <row r="854" spans="1:7" x14ac:dyDescent="0.35">
      <c r="A854" t="s">
        <v>86</v>
      </c>
      <c r="B854" t="s">
        <v>86</v>
      </c>
      <c r="C854" t="s">
        <v>86</v>
      </c>
      <c r="E854" t="s">
        <v>86</v>
      </c>
      <c r="F854" t="s">
        <v>86</v>
      </c>
      <c r="G854" t="s">
        <v>86</v>
      </c>
    </row>
    <row r="855" spans="1:7" x14ac:dyDescent="0.35">
      <c r="A855" t="s">
        <v>86</v>
      </c>
      <c r="B855" t="s">
        <v>86</v>
      </c>
      <c r="C855" t="s">
        <v>86</v>
      </c>
      <c r="E855" t="s">
        <v>86</v>
      </c>
      <c r="F855" t="s">
        <v>86</v>
      </c>
      <c r="G855" t="s">
        <v>86</v>
      </c>
    </row>
    <row r="856" spans="1:7" x14ac:dyDescent="0.35">
      <c r="A856" t="s">
        <v>86</v>
      </c>
      <c r="B856" t="s">
        <v>86</v>
      </c>
      <c r="C856" t="s">
        <v>86</v>
      </c>
      <c r="E856" t="s">
        <v>86</v>
      </c>
      <c r="F856" t="s">
        <v>86</v>
      </c>
      <c r="G856" t="s">
        <v>86</v>
      </c>
    </row>
    <row r="857" spans="1:7" x14ac:dyDescent="0.35">
      <c r="A857" t="s">
        <v>86</v>
      </c>
      <c r="B857" t="s">
        <v>86</v>
      </c>
      <c r="C857" t="s">
        <v>86</v>
      </c>
      <c r="E857" t="s">
        <v>86</v>
      </c>
      <c r="F857" t="s">
        <v>86</v>
      </c>
      <c r="G857" t="s">
        <v>86</v>
      </c>
    </row>
    <row r="858" spans="1:7" x14ac:dyDescent="0.35">
      <c r="A858" t="s">
        <v>86</v>
      </c>
      <c r="B858" t="s">
        <v>86</v>
      </c>
      <c r="C858" t="s">
        <v>86</v>
      </c>
      <c r="E858" t="s">
        <v>86</v>
      </c>
      <c r="F858" t="s">
        <v>86</v>
      </c>
      <c r="G858" t="s">
        <v>86</v>
      </c>
    </row>
    <row r="859" spans="1:7" x14ac:dyDescent="0.35">
      <c r="A859" t="s">
        <v>86</v>
      </c>
      <c r="B859" t="s">
        <v>86</v>
      </c>
      <c r="C859" t="s">
        <v>86</v>
      </c>
      <c r="E859" t="s">
        <v>86</v>
      </c>
      <c r="F859" t="s">
        <v>86</v>
      </c>
      <c r="G859" t="s">
        <v>86</v>
      </c>
    </row>
    <row r="860" spans="1:7" x14ac:dyDescent="0.35">
      <c r="A860" t="s">
        <v>86</v>
      </c>
      <c r="B860" t="s">
        <v>86</v>
      </c>
      <c r="C860" t="s">
        <v>86</v>
      </c>
      <c r="E860" t="s">
        <v>86</v>
      </c>
      <c r="F860" t="s">
        <v>86</v>
      </c>
      <c r="G860" t="s">
        <v>86</v>
      </c>
    </row>
    <row r="861" spans="1:7" x14ac:dyDescent="0.35">
      <c r="A861" t="s">
        <v>86</v>
      </c>
      <c r="B861" t="s">
        <v>86</v>
      </c>
      <c r="C861" t="s">
        <v>86</v>
      </c>
      <c r="E861" t="s">
        <v>86</v>
      </c>
      <c r="F861" t="s">
        <v>86</v>
      </c>
      <c r="G861" t="s">
        <v>86</v>
      </c>
    </row>
    <row r="862" spans="1:7" x14ac:dyDescent="0.35">
      <c r="A862" t="s">
        <v>86</v>
      </c>
      <c r="B862" t="s">
        <v>86</v>
      </c>
      <c r="C862" t="s">
        <v>86</v>
      </c>
      <c r="E862" t="s">
        <v>86</v>
      </c>
      <c r="F862" t="s">
        <v>86</v>
      </c>
      <c r="G862" t="s">
        <v>86</v>
      </c>
    </row>
    <row r="863" spans="1:7" x14ac:dyDescent="0.35">
      <c r="A863" t="s">
        <v>86</v>
      </c>
      <c r="B863" t="s">
        <v>86</v>
      </c>
      <c r="C863" t="s">
        <v>86</v>
      </c>
      <c r="E863" t="s">
        <v>86</v>
      </c>
      <c r="F863" t="s">
        <v>86</v>
      </c>
      <c r="G863" t="s">
        <v>86</v>
      </c>
    </row>
    <row r="864" spans="1:7" x14ac:dyDescent="0.35">
      <c r="A864" t="s">
        <v>86</v>
      </c>
      <c r="B864" t="s">
        <v>86</v>
      </c>
      <c r="C864" t="s">
        <v>86</v>
      </c>
      <c r="E864" t="s">
        <v>86</v>
      </c>
      <c r="F864" t="s">
        <v>86</v>
      </c>
      <c r="G864" t="s">
        <v>86</v>
      </c>
    </row>
    <row r="865" spans="1:7" x14ac:dyDescent="0.35">
      <c r="A865" t="s">
        <v>86</v>
      </c>
      <c r="B865" t="s">
        <v>86</v>
      </c>
      <c r="C865" t="s">
        <v>86</v>
      </c>
      <c r="E865" t="s">
        <v>86</v>
      </c>
      <c r="F865" t="s">
        <v>86</v>
      </c>
      <c r="G865" t="s">
        <v>86</v>
      </c>
    </row>
    <row r="866" spans="1:7" x14ac:dyDescent="0.35">
      <c r="A866" t="s">
        <v>86</v>
      </c>
      <c r="B866" t="s">
        <v>86</v>
      </c>
      <c r="C866" t="s">
        <v>86</v>
      </c>
      <c r="E866" t="s">
        <v>86</v>
      </c>
      <c r="F866" t="s">
        <v>86</v>
      </c>
      <c r="G866" t="s">
        <v>86</v>
      </c>
    </row>
    <row r="867" spans="1:7" x14ac:dyDescent="0.35">
      <c r="A867" t="s">
        <v>86</v>
      </c>
      <c r="B867" t="s">
        <v>86</v>
      </c>
      <c r="C867" t="s">
        <v>86</v>
      </c>
      <c r="E867" t="s">
        <v>86</v>
      </c>
      <c r="F867" t="s">
        <v>86</v>
      </c>
      <c r="G867" t="s">
        <v>86</v>
      </c>
    </row>
    <row r="868" spans="1:7" x14ac:dyDescent="0.35">
      <c r="A868" t="s">
        <v>86</v>
      </c>
      <c r="B868" t="s">
        <v>86</v>
      </c>
      <c r="C868" t="s">
        <v>86</v>
      </c>
      <c r="E868" t="s">
        <v>86</v>
      </c>
      <c r="F868" t="s">
        <v>86</v>
      </c>
      <c r="G868" t="s">
        <v>86</v>
      </c>
    </row>
    <row r="869" spans="1:7" x14ac:dyDescent="0.35">
      <c r="A869" t="s">
        <v>86</v>
      </c>
      <c r="B869" t="s">
        <v>86</v>
      </c>
      <c r="C869" t="s">
        <v>86</v>
      </c>
      <c r="E869" t="s">
        <v>86</v>
      </c>
      <c r="F869" t="s">
        <v>86</v>
      </c>
      <c r="G869" t="s">
        <v>86</v>
      </c>
    </row>
    <row r="870" spans="1:7" x14ac:dyDescent="0.35">
      <c r="A870" t="s">
        <v>86</v>
      </c>
      <c r="B870" t="s">
        <v>86</v>
      </c>
      <c r="C870" t="s">
        <v>86</v>
      </c>
      <c r="E870" t="s">
        <v>86</v>
      </c>
      <c r="F870" t="s">
        <v>86</v>
      </c>
      <c r="G870" t="s">
        <v>86</v>
      </c>
    </row>
    <row r="871" spans="1:7" x14ac:dyDescent="0.35">
      <c r="A871" t="s">
        <v>86</v>
      </c>
      <c r="B871" t="s">
        <v>86</v>
      </c>
      <c r="C871" t="s">
        <v>86</v>
      </c>
      <c r="E871" t="s">
        <v>86</v>
      </c>
      <c r="F871" t="s">
        <v>86</v>
      </c>
      <c r="G871" t="s">
        <v>86</v>
      </c>
    </row>
    <row r="872" spans="1:7" x14ac:dyDescent="0.35">
      <c r="A872" t="s">
        <v>86</v>
      </c>
      <c r="B872" t="s">
        <v>86</v>
      </c>
      <c r="C872" t="s">
        <v>86</v>
      </c>
      <c r="E872" t="s">
        <v>86</v>
      </c>
      <c r="F872" t="s">
        <v>86</v>
      </c>
      <c r="G872" t="s">
        <v>86</v>
      </c>
    </row>
    <row r="873" spans="1:7" x14ac:dyDescent="0.35">
      <c r="A873" t="s">
        <v>86</v>
      </c>
      <c r="B873" t="s">
        <v>86</v>
      </c>
      <c r="C873" t="s">
        <v>86</v>
      </c>
      <c r="E873" t="s">
        <v>86</v>
      </c>
      <c r="F873" t="s">
        <v>86</v>
      </c>
      <c r="G873" t="s">
        <v>86</v>
      </c>
    </row>
    <row r="874" spans="1:7" x14ac:dyDescent="0.35">
      <c r="A874" t="s">
        <v>86</v>
      </c>
      <c r="B874" t="s">
        <v>86</v>
      </c>
      <c r="C874" t="s">
        <v>86</v>
      </c>
      <c r="E874" t="s">
        <v>86</v>
      </c>
      <c r="F874" t="s">
        <v>86</v>
      </c>
      <c r="G874" t="s">
        <v>86</v>
      </c>
    </row>
    <row r="875" spans="1:7" x14ac:dyDescent="0.35">
      <c r="A875" t="s">
        <v>86</v>
      </c>
      <c r="B875" t="s">
        <v>86</v>
      </c>
      <c r="C875" t="s">
        <v>86</v>
      </c>
      <c r="E875" t="s">
        <v>86</v>
      </c>
      <c r="F875" t="s">
        <v>86</v>
      </c>
      <c r="G875" t="s">
        <v>86</v>
      </c>
    </row>
    <row r="876" spans="1:7" x14ac:dyDescent="0.35">
      <c r="A876" t="s">
        <v>86</v>
      </c>
      <c r="B876" t="s">
        <v>86</v>
      </c>
      <c r="C876" t="s">
        <v>86</v>
      </c>
      <c r="E876" t="s">
        <v>86</v>
      </c>
      <c r="F876" t="s">
        <v>86</v>
      </c>
      <c r="G876" t="s">
        <v>86</v>
      </c>
    </row>
    <row r="877" spans="1:7" x14ac:dyDescent="0.35">
      <c r="A877" t="s">
        <v>86</v>
      </c>
      <c r="B877" t="s">
        <v>86</v>
      </c>
      <c r="C877" t="s">
        <v>86</v>
      </c>
      <c r="E877" t="s">
        <v>86</v>
      </c>
      <c r="F877" t="s">
        <v>86</v>
      </c>
      <c r="G877" t="s">
        <v>86</v>
      </c>
    </row>
    <row r="878" spans="1:7" x14ac:dyDescent="0.35">
      <c r="A878" t="s">
        <v>86</v>
      </c>
      <c r="B878" t="s">
        <v>86</v>
      </c>
      <c r="C878" t="s">
        <v>86</v>
      </c>
      <c r="E878" t="s">
        <v>86</v>
      </c>
      <c r="F878" t="s">
        <v>86</v>
      </c>
      <c r="G878" t="s">
        <v>86</v>
      </c>
    </row>
    <row r="879" spans="1:7" x14ac:dyDescent="0.35">
      <c r="A879" t="s">
        <v>86</v>
      </c>
      <c r="B879" t="s">
        <v>86</v>
      </c>
      <c r="C879" t="s">
        <v>86</v>
      </c>
      <c r="E879" t="s">
        <v>86</v>
      </c>
      <c r="F879" t="s">
        <v>86</v>
      </c>
      <c r="G879" t="s">
        <v>86</v>
      </c>
    </row>
    <row r="880" spans="1:7" x14ac:dyDescent="0.35">
      <c r="A880" t="s">
        <v>86</v>
      </c>
      <c r="B880" t="s">
        <v>86</v>
      </c>
      <c r="C880" t="s">
        <v>86</v>
      </c>
      <c r="E880" t="s">
        <v>86</v>
      </c>
      <c r="F880" t="s">
        <v>86</v>
      </c>
      <c r="G880" t="s">
        <v>86</v>
      </c>
    </row>
    <row r="881" spans="1:7" x14ac:dyDescent="0.35">
      <c r="A881" t="s">
        <v>86</v>
      </c>
      <c r="B881" t="s">
        <v>86</v>
      </c>
      <c r="C881" t="s">
        <v>86</v>
      </c>
      <c r="E881" t="s">
        <v>86</v>
      </c>
      <c r="F881" t="s">
        <v>86</v>
      </c>
      <c r="G881" t="s">
        <v>86</v>
      </c>
    </row>
    <row r="882" spans="1:7" x14ac:dyDescent="0.35">
      <c r="A882" t="s">
        <v>86</v>
      </c>
      <c r="B882" t="s">
        <v>86</v>
      </c>
      <c r="C882" t="s">
        <v>86</v>
      </c>
      <c r="E882" t="s">
        <v>86</v>
      </c>
      <c r="F882" t="s">
        <v>86</v>
      </c>
      <c r="G882" t="s">
        <v>86</v>
      </c>
    </row>
    <row r="883" spans="1:7" x14ac:dyDescent="0.35">
      <c r="A883" t="s">
        <v>86</v>
      </c>
      <c r="B883" t="s">
        <v>86</v>
      </c>
      <c r="C883" t="s">
        <v>86</v>
      </c>
      <c r="E883" t="s">
        <v>86</v>
      </c>
      <c r="F883" t="s">
        <v>86</v>
      </c>
      <c r="G883" t="s">
        <v>86</v>
      </c>
    </row>
    <row r="884" spans="1:7" x14ac:dyDescent="0.35">
      <c r="A884" t="s">
        <v>86</v>
      </c>
      <c r="B884" t="s">
        <v>86</v>
      </c>
      <c r="C884" t="s">
        <v>86</v>
      </c>
      <c r="E884" t="s">
        <v>86</v>
      </c>
      <c r="F884" t="s">
        <v>86</v>
      </c>
      <c r="G884" t="s">
        <v>86</v>
      </c>
    </row>
    <row r="885" spans="1:7" x14ac:dyDescent="0.35">
      <c r="A885" t="s">
        <v>86</v>
      </c>
      <c r="B885" t="s">
        <v>86</v>
      </c>
      <c r="C885" t="s">
        <v>86</v>
      </c>
      <c r="E885" t="s">
        <v>86</v>
      </c>
      <c r="F885" t="s">
        <v>86</v>
      </c>
      <c r="G885" t="s">
        <v>86</v>
      </c>
    </row>
    <row r="886" spans="1:7" x14ac:dyDescent="0.35">
      <c r="A886" t="s">
        <v>86</v>
      </c>
      <c r="B886" t="s">
        <v>86</v>
      </c>
      <c r="C886" t="s">
        <v>86</v>
      </c>
      <c r="E886" t="s">
        <v>86</v>
      </c>
      <c r="F886" t="s">
        <v>86</v>
      </c>
      <c r="G886" t="s">
        <v>86</v>
      </c>
    </row>
    <row r="887" spans="1:7" x14ac:dyDescent="0.35">
      <c r="A887" t="s">
        <v>86</v>
      </c>
      <c r="B887" t="s">
        <v>86</v>
      </c>
      <c r="C887" t="s">
        <v>86</v>
      </c>
      <c r="E887" t="s">
        <v>86</v>
      </c>
      <c r="F887" t="s">
        <v>86</v>
      </c>
      <c r="G887" t="s">
        <v>86</v>
      </c>
    </row>
    <row r="888" spans="1:7" x14ac:dyDescent="0.35">
      <c r="A888" t="s">
        <v>86</v>
      </c>
      <c r="B888" t="s">
        <v>86</v>
      </c>
      <c r="C888" t="s">
        <v>86</v>
      </c>
      <c r="E888" t="s">
        <v>86</v>
      </c>
      <c r="F888" t="s">
        <v>86</v>
      </c>
      <c r="G888" t="s">
        <v>86</v>
      </c>
    </row>
    <row r="889" spans="1:7" x14ac:dyDescent="0.35">
      <c r="A889" t="s">
        <v>86</v>
      </c>
      <c r="B889" t="s">
        <v>86</v>
      </c>
      <c r="C889" t="s">
        <v>86</v>
      </c>
      <c r="E889" t="s">
        <v>86</v>
      </c>
      <c r="F889" t="s">
        <v>86</v>
      </c>
      <c r="G889" t="s">
        <v>86</v>
      </c>
    </row>
    <row r="890" spans="1:7" x14ac:dyDescent="0.35">
      <c r="A890" t="s">
        <v>86</v>
      </c>
      <c r="B890" t="s">
        <v>86</v>
      </c>
      <c r="C890" t="s">
        <v>86</v>
      </c>
      <c r="E890" t="s">
        <v>86</v>
      </c>
      <c r="F890" t="s">
        <v>86</v>
      </c>
      <c r="G890" t="s">
        <v>86</v>
      </c>
    </row>
    <row r="891" spans="1:7" x14ac:dyDescent="0.35">
      <c r="A891" t="s">
        <v>86</v>
      </c>
      <c r="B891" t="s">
        <v>86</v>
      </c>
      <c r="C891" t="s">
        <v>86</v>
      </c>
      <c r="E891" t="s">
        <v>86</v>
      </c>
      <c r="F891" t="s">
        <v>86</v>
      </c>
      <c r="G891" t="s">
        <v>86</v>
      </c>
    </row>
    <row r="892" spans="1:7" x14ac:dyDescent="0.35">
      <c r="A892" t="s">
        <v>86</v>
      </c>
      <c r="B892" t="s">
        <v>86</v>
      </c>
      <c r="C892" t="s">
        <v>86</v>
      </c>
      <c r="E892" t="s">
        <v>86</v>
      </c>
      <c r="F892" t="s">
        <v>86</v>
      </c>
      <c r="G892" t="s">
        <v>86</v>
      </c>
    </row>
    <row r="893" spans="1:7" x14ac:dyDescent="0.35">
      <c r="A893" t="s">
        <v>86</v>
      </c>
      <c r="B893" t="s">
        <v>86</v>
      </c>
      <c r="C893" t="s">
        <v>86</v>
      </c>
      <c r="E893" t="s">
        <v>86</v>
      </c>
      <c r="F893" t="s">
        <v>86</v>
      </c>
      <c r="G893" t="s">
        <v>86</v>
      </c>
    </row>
    <row r="894" spans="1:7" x14ac:dyDescent="0.35">
      <c r="A894" t="s">
        <v>86</v>
      </c>
      <c r="B894" t="s">
        <v>86</v>
      </c>
      <c r="C894" t="s">
        <v>86</v>
      </c>
      <c r="E894" t="s">
        <v>86</v>
      </c>
      <c r="F894" t="s">
        <v>86</v>
      </c>
      <c r="G894" t="s">
        <v>86</v>
      </c>
    </row>
    <row r="895" spans="1:7" x14ac:dyDescent="0.35">
      <c r="A895" t="s">
        <v>86</v>
      </c>
      <c r="B895" t="s">
        <v>86</v>
      </c>
      <c r="C895" t="s">
        <v>86</v>
      </c>
      <c r="E895" t="s">
        <v>86</v>
      </c>
      <c r="F895" t="s">
        <v>86</v>
      </c>
      <c r="G895" t="s">
        <v>86</v>
      </c>
    </row>
    <row r="896" spans="1:7" x14ac:dyDescent="0.35">
      <c r="A896" t="s">
        <v>86</v>
      </c>
      <c r="B896" t="s">
        <v>86</v>
      </c>
      <c r="C896" t="s">
        <v>86</v>
      </c>
      <c r="E896" t="s">
        <v>86</v>
      </c>
      <c r="F896" t="s">
        <v>86</v>
      </c>
      <c r="G896" t="s">
        <v>86</v>
      </c>
    </row>
    <row r="897" spans="1:7" x14ac:dyDescent="0.35">
      <c r="A897" t="s">
        <v>86</v>
      </c>
      <c r="B897" t="s">
        <v>86</v>
      </c>
      <c r="C897" t="s">
        <v>86</v>
      </c>
      <c r="E897" t="s">
        <v>86</v>
      </c>
      <c r="F897" t="s">
        <v>86</v>
      </c>
      <c r="G897" t="s">
        <v>86</v>
      </c>
    </row>
    <row r="898" spans="1:7" x14ac:dyDescent="0.35">
      <c r="A898" t="s">
        <v>86</v>
      </c>
      <c r="B898" t="s">
        <v>86</v>
      </c>
      <c r="C898" t="s">
        <v>86</v>
      </c>
      <c r="E898" t="s">
        <v>86</v>
      </c>
      <c r="F898" t="s">
        <v>86</v>
      </c>
      <c r="G898" t="s">
        <v>86</v>
      </c>
    </row>
    <row r="899" spans="1:7" x14ac:dyDescent="0.35">
      <c r="A899" t="s">
        <v>86</v>
      </c>
      <c r="B899" t="s">
        <v>86</v>
      </c>
      <c r="C899" t="s">
        <v>86</v>
      </c>
      <c r="E899" t="s">
        <v>86</v>
      </c>
      <c r="F899" t="s">
        <v>86</v>
      </c>
      <c r="G899" t="s">
        <v>86</v>
      </c>
    </row>
    <row r="900" spans="1:7" x14ac:dyDescent="0.35">
      <c r="A900" t="s">
        <v>86</v>
      </c>
      <c r="B900" t="s">
        <v>86</v>
      </c>
      <c r="C900" t="s">
        <v>86</v>
      </c>
      <c r="E900" t="s">
        <v>86</v>
      </c>
      <c r="F900" t="s">
        <v>86</v>
      </c>
      <c r="G900" t="s">
        <v>86</v>
      </c>
    </row>
    <row r="901" spans="1:7" x14ac:dyDescent="0.35">
      <c r="A901" t="s">
        <v>86</v>
      </c>
      <c r="B901" t="s">
        <v>86</v>
      </c>
      <c r="C901" t="s">
        <v>86</v>
      </c>
      <c r="E901" t="s">
        <v>86</v>
      </c>
      <c r="F901" t="s">
        <v>86</v>
      </c>
      <c r="G901" t="s">
        <v>86</v>
      </c>
    </row>
    <row r="902" spans="1:7" x14ac:dyDescent="0.35">
      <c r="A902" t="s">
        <v>86</v>
      </c>
      <c r="B902" t="s">
        <v>86</v>
      </c>
      <c r="C902" t="s">
        <v>86</v>
      </c>
      <c r="E902" t="s">
        <v>86</v>
      </c>
      <c r="F902" t="s">
        <v>86</v>
      </c>
      <c r="G902" t="s">
        <v>86</v>
      </c>
    </row>
    <row r="903" spans="1:7" x14ac:dyDescent="0.35">
      <c r="A903" t="s">
        <v>86</v>
      </c>
      <c r="B903" t="s">
        <v>86</v>
      </c>
      <c r="C903" t="s">
        <v>86</v>
      </c>
      <c r="E903" t="s">
        <v>86</v>
      </c>
      <c r="F903" t="s">
        <v>86</v>
      </c>
      <c r="G903" t="s">
        <v>86</v>
      </c>
    </row>
    <row r="904" spans="1:7" x14ac:dyDescent="0.35">
      <c r="A904" t="s">
        <v>86</v>
      </c>
      <c r="B904" t="s">
        <v>86</v>
      </c>
      <c r="C904" t="s">
        <v>86</v>
      </c>
      <c r="E904" t="s">
        <v>86</v>
      </c>
      <c r="F904" t="s">
        <v>86</v>
      </c>
      <c r="G904" t="s">
        <v>86</v>
      </c>
    </row>
    <row r="905" spans="1:7" x14ac:dyDescent="0.35">
      <c r="A905" t="s">
        <v>86</v>
      </c>
      <c r="B905" t="s">
        <v>86</v>
      </c>
      <c r="C905" t="s">
        <v>86</v>
      </c>
      <c r="E905" t="s">
        <v>86</v>
      </c>
      <c r="F905" t="s">
        <v>86</v>
      </c>
      <c r="G905" t="s">
        <v>86</v>
      </c>
    </row>
    <row r="906" spans="1:7" x14ac:dyDescent="0.35">
      <c r="A906" t="s">
        <v>86</v>
      </c>
      <c r="B906" t="s">
        <v>86</v>
      </c>
      <c r="C906" t="s">
        <v>86</v>
      </c>
      <c r="E906" t="s">
        <v>86</v>
      </c>
      <c r="F906" t="s">
        <v>86</v>
      </c>
      <c r="G906" t="s">
        <v>86</v>
      </c>
    </row>
    <row r="907" spans="1:7" x14ac:dyDescent="0.35">
      <c r="A907" t="s">
        <v>86</v>
      </c>
      <c r="B907" t="s">
        <v>86</v>
      </c>
      <c r="C907" t="s">
        <v>86</v>
      </c>
      <c r="E907" t="s">
        <v>86</v>
      </c>
      <c r="F907" t="s">
        <v>86</v>
      </c>
      <c r="G907" t="s">
        <v>86</v>
      </c>
    </row>
    <row r="908" spans="1:7" x14ac:dyDescent="0.35">
      <c r="A908" t="s">
        <v>86</v>
      </c>
      <c r="B908" t="s">
        <v>86</v>
      </c>
      <c r="C908" t="s">
        <v>86</v>
      </c>
      <c r="E908" t="s">
        <v>86</v>
      </c>
      <c r="F908" t="s">
        <v>86</v>
      </c>
      <c r="G908" t="s">
        <v>86</v>
      </c>
    </row>
    <row r="909" spans="1:7" x14ac:dyDescent="0.35">
      <c r="A909" t="s">
        <v>86</v>
      </c>
      <c r="B909" t="s">
        <v>86</v>
      </c>
      <c r="C909" t="s">
        <v>86</v>
      </c>
      <c r="E909" t="s">
        <v>86</v>
      </c>
      <c r="F909" t="s">
        <v>86</v>
      </c>
      <c r="G909" t="s">
        <v>86</v>
      </c>
    </row>
    <row r="910" spans="1:7" x14ac:dyDescent="0.35">
      <c r="A910" t="s">
        <v>86</v>
      </c>
      <c r="B910" t="s">
        <v>86</v>
      </c>
      <c r="C910" t="s">
        <v>86</v>
      </c>
      <c r="E910" t="s">
        <v>86</v>
      </c>
      <c r="F910" t="s">
        <v>86</v>
      </c>
      <c r="G910" t="s">
        <v>86</v>
      </c>
    </row>
    <row r="911" spans="1:7" x14ac:dyDescent="0.35">
      <c r="A911" t="s">
        <v>86</v>
      </c>
      <c r="B911" t="s">
        <v>86</v>
      </c>
      <c r="C911" t="s">
        <v>86</v>
      </c>
      <c r="E911" t="s">
        <v>86</v>
      </c>
      <c r="F911" t="s">
        <v>86</v>
      </c>
      <c r="G911" t="s">
        <v>86</v>
      </c>
    </row>
    <row r="912" spans="1:7" x14ac:dyDescent="0.35">
      <c r="A912" t="s">
        <v>86</v>
      </c>
      <c r="B912" t="s">
        <v>86</v>
      </c>
      <c r="C912" t="s">
        <v>86</v>
      </c>
      <c r="E912" t="s">
        <v>86</v>
      </c>
      <c r="F912" t="s">
        <v>86</v>
      </c>
      <c r="G912" t="s">
        <v>86</v>
      </c>
    </row>
    <row r="913" spans="1:7" x14ac:dyDescent="0.35">
      <c r="A913" t="s">
        <v>86</v>
      </c>
      <c r="B913" t="s">
        <v>86</v>
      </c>
      <c r="C913" t="s">
        <v>86</v>
      </c>
      <c r="E913" t="s">
        <v>86</v>
      </c>
      <c r="F913" t="s">
        <v>86</v>
      </c>
      <c r="G913" t="s">
        <v>86</v>
      </c>
    </row>
    <row r="914" spans="1:7" x14ac:dyDescent="0.35">
      <c r="A914" t="s">
        <v>86</v>
      </c>
      <c r="B914" t="s">
        <v>86</v>
      </c>
      <c r="C914" t="s">
        <v>86</v>
      </c>
      <c r="E914" t="s">
        <v>86</v>
      </c>
      <c r="F914" t="s">
        <v>86</v>
      </c>
      <c r="G914" t="s">
        <v>86</v>
      </c>
    </row>
    <row r="915" spans="1:7" x14ac:dyDescent="0.35">
      <c r="A915" t="s">
        <v>86</v>
      </c>
      <c r="B915" t="s">
        <v>86</v>
      </c>
      <c r="C915" t="s">
        <v>86</v>
      </c>
      <c r="E915" t="s">
        <v>86</v>
      </c>
      <c r="F915" t="s">
        <v>86</v>
      </c>
      <c r="G915" t="s">
        <v>86</v>
      </c>
    </row>
    <row r="916" spans="1:7" x14ac:dyDescent="0.35">
      <c r="A916" t="s">
        <v>86</v>
      </c>
      <c r="B916" t="s">
        <v>86</v>
      </c>
      <c r="C916" t="s">
        <v>86</v>
      </c>
      <c r="E916" t="s">
        <v>86</v>
      </c>
      <c r="F916" t="s">
        <v>86</v>
      </c>
      <c r="G916" t="s">
        <v>86</v>
      </c>
    </row>
    <row r="917" spans="1:7" x14ac:dyDescent="0.35">
      <c r="A917" t="s">
        <v>86</v>
      </c>
      <c r="B917" t="s">
        <v>86</v>
      </c>
      <c r="C917" t="s">
        <v>86</v>
      </c>
      <c r="E917" t="s">
        <v>86</v>
      </c>
      <c r="F917" t="s">
        <v>86</v>
      </c>
      <c r="G917" t="s">
        <v>86</v>
      </c>
    </row>
    <row r="918" spans="1:7" x14ac:dyDescent="0.35">
      <c r="A918" t="s">
        <v>86</v>
      </c>
      <c r="B918" t="s">
        <v>86</v>
      </c>
      <c r="C918" t="s">
        <v>86</v>
      </c>
      <c r="E918" t="s">
        <v>86</v>
      </c>
      <c r="F918" t="s">
        <v>86</v>
      </c>
      <c r="G918" t="s">
        <v>86</v>
      </c>
    </row>
    <row r="919" spans="1:7" x14ac:dyDescent="0.35">
      <c r="A919" t="s">
        <v>86</v>
      </c>
      <c r="B919" t="s">
        <v>86</v>
      </c>
      <c r="C919" t="s">
        <v>86</v>
      </c>
      <c r="E919" t="s">
        <v>86</v>
      </c>
      <c r="F919" t="s">
        <v>86</v>
      </c>
      <c r="G919" t="s">
        <v>86</v>
      </c>
    </row>
    <row r="920" spans="1:7" x14ac:dyDescent="0.35">
      <c r="A920" t="s">
        <v>86</v>
      </c>
      <c r="B920" t="s">
        <v>86</v>
      </c>
      <c r="C920" t="s">
        <v>86</v>
      </c>
      <c r="E920" t="s">
        <v>86</v>
      </c>
      <c r="F920" t="s">
        <v>86</v>
      </c>
      <c r="G920" t="s">
        <v>86</v>
      </c>
    </row>
    <row r="921" spans="1:7" x14ac:dyDescent="0.35">
      <c r="A921" t="s">
        <v>86</v>
      </c>
      <c r="B921" t="s">
        <v>86</v>
      </c>
      <c r="C921" t="s">
        <v>86</v>
      </c>
      <c r="E921" t="s">
        <v>86</v>
      </c>
      <c r="F921" t="s">
        <v>86</v>
      </c>
      <c r="G921" t="s">
        <v>86</v>
      </c>
    </row>
    <row r="922" spans="1:7" x14ac:dyDescent="0.35">
      <c r="A922" t="s">
        <v>86</v>
      </c>
      <c r="B922" t="s">
        <v>86</v>
      </c>
      <c r="C922" t="s">
        <v>86</v>
      </c>
      <c r="E922" t="s">
        <v>86</v>
      </c>
      <c r="F922" t="s">
        <v>86</v>
      </c>
      <c r="G922" t="s">
        <v>86</v>
      </c>
    </row>
    <row r="923" spans="1:7" x14ac:dyDescent="0.35">
      <c r="A923" t="s">
        <v>86</v>
      </c>
      <c r="B923" t="s">
        <v>86</v>
      </c>
      <c r="C923" t="s">
        <v>86</v>
      </c>
      <c r="E923" t="s">
        <v>86</v>
      </c>
      <c r="F923" t="s">
        <v>86</v>
      </c>
      <c r="G923" t="s">
        <v>86</v>
      </c>
    </row>
    <row r="924" spans="1:7" x14ac:dyDescent="0.35">
      <c r="A924" t="s">
        <v>86</v>
      </c>
      <c r="B924" t="s">
        <v>86</v>
      </c>
      <c r="C924" t="s">
        <v>86</v>
      </c>
      <c r="E924" t="s">
        <v>86</v>
      </c>
      <c r="F924" t="s">
        <v>86</v>
      </c>
      <c r="G924" t="s">
        <v>86</v>
      </c>
    </row>
    <row r="925" spans="1:7" x14ac:dyDescent="0.35">
      <c r="A925" t="s">
        <v>86</v>
      </c>
      <c r="B925" t="s">
        <v>86</v>
      </c>
      <c r="C925" t="s">
        <v>86</v>
      </c>
      <c r="E925" t="s">
        <v>86</v>
      </c>
      <c r="F925" t="s">
        <v>86</v>
      </c>
      <c r="G925" t="s">
        <v>86</v>
      </c>
    </row>
    <row r="926" spans="1:7" x14ac:dyDescent="0.35">
      <c r="A926" t="s">
        <v>86</v>
      </c>
      <c r="B926" t="s">
        <v>86</v>
      </c>
      <c r="C926" t="s">
        <v>86</v>
      </c>
      <c r="E926" t="s">
        <v>86</v>
      </c>
      <c r="F926" t="s">
        <v>86</v>
      </c>
      <c r="G926" t="s">
        <v>86</v>
      </c>
    </row>
    <row r="927" spans="1:7" x14ac:dyDescent="0.35">
      <c r="A927" t="s">
        <v>86</v>
      </c>
      <c r="B927" t="s">
        <v>86</v>
      </c>
      <c r="C927" t="s">
        <v>86</v>
      </c>
      <c r="E927" t="s">
        <v>86</v>
      </c>
      <c r="F927" t="s">
        <v>86</v>
      </c>
      <c r="G927" t="s">
        <v>86</v>
      </c>
    </row>
    <row r="928" spans="1:7" x14ac:dyDescent="0.35">
      <c r="A928" t="s">
        <v>86</v>
      </c>
      <c r="B928" t="s">
        <v>86</v>
      </c>
      <c r="C928" t="s">
        <v>86</v>
      </c>
      <c r="E928" t="s">
        <v>86</v>
      </c>
      <c r="F928" t="s">
        <v>86</v>
      </c>
      <c r="G928" t="s">
        <v>86</v>
      </c>
    </row>
    <row r="929" spans="1:7" x14ac:dyDescent="0.35">
      <c r="A929" t="s">
        <v>86</v>
      </c>
      <c r="B929" t="s">
        <v>86</v>
      </c>
      <c r="C929" t="s">
        <v>86</v>
      </c>
      <c r="E929" t="s">
        <v>86</v>
      </c>
      <c r="F929" t="s">
        <v>86</v>
      </c>
      <c r="G929" t="s">
        <v>86</v>
      </c>
    </row>
    <row r="930" spans="1:7" x14ac:dyDescent="0.35">
      <c r="A930" t="s">
        <v>86</v>
      </c>
      <c r="B930" t="s">
        <v>86</v>
      </c>
      <c r="C930" t="s">
        <v>86</v>
      </c>
      <c r="E930" t="s">
        <v>86</v>
      </c>
      <c r="F930" t="s">
        <v>86</v>
      </c>
      <c r="G930" t="s">
        <v>86</v>
      </c>
    </row>
    <row r="931" spans="1:7" x14ac:dyDescent="0.35">
      <c r="A931" t="s">
        <v>86</v>
      </c>
      <c r="B931" t="s">
        <v>86</v>
      </c>
      <c r="C931" t="s">
        <v>86</v>
      </c>
      <c r="E931" t="s">
        <v>86</v>
      </c>
      <c r="F931" t="s">
        <v>86</v>
      </c>
      <c r="G931" t="s">
        <v>86</v>
      </c>
    </row>
    <row r="932" spans="1:7" x14ac:dyDescent="0.35">
      <c r="A932" t="s">
        <v>86</v>
      </c>
      <c r="B932" t="s">
        <v>86</v>
      </c>
      <c r="C932" t="s">
        <v>86</v>
      </c>
      <c r="E932" t="s">
        <v>86</v>
      </c>
      <c r="F932" t="s">
        <v>86</v>
      </c>
      <c r="G932" t="s">
        <v>86</v>
      </c>
    </row>
    <row r="933" spans="1:7" x14ac:dyDescent="0.35">
      <c r="A933" t="s">
        <v>86</v>
      </c>
      <c r="B933" t="s">
        <v>86</v>
      </c>
      <c r="C933" t="s">
        <v>86</v>
      </c>
      <c r="E933" t="s">
        <v>86</v>
      </c>
      <c r="F933" t="s">
        <v>86</v>
      </c>
      <c r="G933" t="s">
        <v>86</v>
      </c>
    </row>
    <row r="934" spans="1:7" x14ac:dyDescent="0.35">
      <c r="A934" t="s">
        <v>86</v>
      </c>
      <c r="B934" t="s">
        <v>86</v>
      </c>
      <c r="C934" t="s">
        <v>86</v>
      </c>
      <c r="E934" t="s">
        <v>86</v>
      </c>
      <c r="F934" t="s">
        <v>86</v>
      </c>
      <c r="G934" t="s">
        <v>86</v>
      </c>
    </row>
    <row r="935" spans="1:7" x14ac:dyDescent="0.35">
      <c r="A935" t="s">
        <v>86</v>
      </c>
      <c r="B935" t="s">
        <v>86</v>
      </c>
      <c r="C935" t="s">
        <v>86</v>
      </c>
      <c r="E935" t="s">
        <v>86</v>
      </c>
      <c r="F935" t="s">
        <v>86</v>
      </c>
      <c r="G935" t="s">
        <v>86</v>
      </c>
    </row>
    <row r="936" spans="1:7" x14ac:dyDescent="0.35">
      <c r="A936" t="s">
        <v>86</v>
      </c>
      <c r="B936" t="s">
        <v>86</v>
      </c>
      <c r="C936" t="s">
        <v>86</v>
      </c>
      <c r="E936" t="s">
        <v>86</v>
      </c>
      <c r="F936" t="s">
        <v>86</v>
      </c>
      <c r="G936" t="s">
        <v>86</v>
      </c>
    </row>
    <row r="937" spans="1:7" x14ac:dyDescent="0.35">
      <c r="A937" t="s">
        <v>86</v>
      </c>
      <c r="B937" t="s">
        <v>86</v>
      </c>
      <c r="C937" t="s">
        <v>86</v>
      </c>
      <c r="E937" t="s">
        <v>86</v>
      </c>
      <c r="F937" t="s">
        <v>86</v>
      </c>
      <c r="G937" t="s">
        <v>86</v>
      </c>
    </row>
    <row r="938" spans="1:7" x14ac:dyDescent="0.35">
      <c r="A938" t="s">
        <v>86</v>
      </c>
      <c r="B938" t="s">
        <v>86</v>
      </c>
      <c r="C938" t="s">
        <v>86</v>
      </c>
      <c r="E938" t="s">
        <v>86</v>
      </c>
      <c r="F938" t="s">
        <v>86</v>
      </c>
      <c r="G938" t="s">
        <v>86</v>
      </c>
    </row>
    <row r="939" spans="1:7" x14ac:dyDescent="0.35">
      <c r="A939" t="s">
        <v>86</v>
      </c>
      <c r="B939" t="s">
        <v>86</v>
      </c>
      <c r="C939" t="s">
        <v>86</v>
      </c>
      <c r="E939" t="s">
        <v>86</v>
      </c>
      <c r="F939" t="s">
        <v>86</v>
      </c>
      <c r="G939" t="s">
        <v>86</v>
      </c>
    </row>
    <row r="940" spans="1:7" x14ac:dyDescent="0.35">
      <c r="A940" t="s">
        <v>86</v>
      </c>
      <c r="B940" t="s">
        <v>86</v>
      </c>
      <c r="C940" t="s">
        <v>86</v>
      </c>
      <c r="E940" t="s">
        <v>86</v>
      </c>
      <c r="F940" t="s">
        <v>86</v>
      </c>
      <c r="G940" t="s">
        <v>86</v>
      </c>
    </row>
    <row r="941" spans="1:7" x14ac:dyDescent="0.35">
      <c r="A941" t="s">
        <v>86</v>
      </c>
      <c r="B941" t="s">
        <v>86</v>
      </c>
      <c r="C941" t="s">
        <v>86</v>
      </c>
      <c r="E941" t="s">
        <v>86</v>
      </c>
      <c r="F941" t="s">
        <v>86</v>
      </c>
      <c r="G941" t="s">
        <v>86</v>
      </c>
    </row>
    <row r="942" spans="1:7" x14ac:dyDescent="0.35">
      <c r="A942" t="s">
        <v>86</v>
      </c>
      <c r="B942" t="s">
        <v>86</v>
      </c>
      <c r="C942" t="s">
        <v>86</v>
      </c>
      <c r="E942" t="s">
        <v>86</v>
      </c>
      <c r="F942" t="s">
        <v>86</v>
      </c>
      <c r="G942" t="s">
        <v>86</v>
      </c>
    </row>
    <row r="943" spans="1:7" x14ac:dyDescent="0.35">
      <c r="A943" t="s">
        <v>86</v>
      </c>
      <c r="B943" t="s">
        <v>86</v>
      </c>
      <c r="C943" t="s">
        <v>86</v>
      </c>
      <c r="E943" t="s">
        <v>86</v>
      </c>
      <c r="F943" t="s">
        <v>86</v>
      </c>
      <c r="G943" t="s">
        <v>86</v>
      </c>
    </row>
    <row r="944" spans="1:7" x14ac:dyDescent="0.35">
      <c r="A944" t="s">
        <v>86</v>
      </c>
      <c r="B944" t="s">
        <v>86</v>
      </c>
      <c r="C944" t="s">
        <v>86</v>
      </c>
      <c r="E944" t="s">
        <v>86</v>
      </c>
      <c r="F944" t="s">
        <v>86</v>
      </c>
      <c r="G944" t="s">
        <v>86</v>
      </c>
    </row>
    <row r="945" spans="1:7" x14ac:dyDescent="0.35">
      <c r="A945" t="s">
        <v>86</v>
      </c>
      <c r="B945" t="s">
        <v>86</v>
      </c>
      <c r="C945" t="s">
        <v>86</v>
      </c>
      <c r="E945" t="s">
        <v>86</v>
      </c>
      <c r="F945" t="s">
        <v>86</v>
      </c>
      <c r="G945" t="s">
        <v>86</v>
      </c>
    </row>
    <row r="946" spans="1:7" x14ac:dyDescent="0.35">
      <c r="A946" t="s">
        <v>86</v>
      </c>
      <c r="B946" t="s">
        <v>86</v>
      </c>
      <c r="C946" t="s">
        <v>86</v>
      </c>
      <c r="E946" t="s">
        <v>86</v>
      </c>
      <c r="F946" t="s">
        <v>86</v>
      </c>
      <c r="G946" t="s">
        <v>86</v>
      </c>
    </row>
    <row r="947" spans="1:7" x14ac:dyDescent="0.35">
      <c r="A947" t="s">
        <v>86</v>
      </c>
      <c r="B947" t="s">
        <v>86</v>
      </c>
      <c r="C947" t="s">
        <v>86</v>
      </c>
      <c r="E947" t="s">
        <v>86</v>
      </c>
      <c r="F947" t="s">
        <v>86</v>
      </c>
      <c r="G947" t="s">
        <v>86</v>
      </c>
    </row>
    <row r="948" spans="1:7" x14ac:dyDescent="0.35">
      <c r="A948" t="s">
        <v>86</v>
      </c>
      <c r="B948" t="s">
        <v>86</v>
      </c>
      <c r="C948" t="s">
        <v>86</v>
      </c>
      <c r="E948" t="s">
        <v>86</v>
      </c>
      <c r="F948" t="s">
        <v>86</v>
      </c>
      <c r="G948" t="s">
        <v>86</v>
      </c>
    </row>
    <row r="949" spans="1:7" x14ac:dyDescent="0.35">
      <c r="A949" t="s">
        <v>86</v>
      </c>
      <c r="B949" t="s">
        <v>86</v>
      </c>
      <c r="C949" t="s">
        <v>86</v>
      </c>
      <c r="E949" t="s">
        <v>86</v>
      </c>
      <c r="F949" t="s">
        <v>86</v>
      </c>
      <c r="G949" t="s">
        <v>86</v>
      </c>
    </row>
    <row r="950" spans="1:7" x14ac:dyDescent="0.35">
      <c r="A950" t="s">
        <v>86</v>
      </c>
      <c r="B950" t="s">
        <v>86</v>
      </c>
      <c r="C950" t="s">
        <v>86</v>
      </c>
      <c r="E950" t="s">
        <v>86</v>
      </c>
      <c r="F950" t="s">
        <v>86</v>
      </c>
      <c r="G950" t="s">
        <v>86</v>
      </c>
    </row>
    <row r="951" spans="1:7" x14ac:dyDescent="0.35">
      <c r="A951" t="s">
        <v>86</v>
      </c>
      <c r="B951" t="s">
        <v>86</v>
      </c>
      <c r="C951" t="s">
        <v>86</v>
      </c>
      <c r="E951" t="s">
        <v>86</v>
      </c>
      <c r="F951" t="s">
        <v>86</v>
      </c>
      <c r="G951" t="s">
        <v>86</v>
      </c>
    </row>
    <row r="952" spans="1:7" x14ac:dyDescent="0.35">
      <c r="A952" t="s">
        <v>86</v>
      </c>
      <c r="B952" t="s">
        <v>86</v>
      </c>
      <c r="C952" t="s">
        <v>86</v>
      </c>
      <c r="E952" t="s">
        <v>86</v>
      </c>
      <c r="F952" t="s">
        <v>86</v>
      </c>
      <c r="G952" t="s">
        <v>86</v>
      </c>
    </row>
    <row r="953" spans="1:7" x14ac:dyDescent="0.35">
      <c r="A953" t="s">
        <v>86</v>
      </c>
      <c r="B953" t="s">
        <v>86</v>
      </c>
      <c r="C953" t="s">
        <v>86</v>
      </c>
      <c r="E953" t="s">
        <v>86</v>
      </c>
      <c r="F953" t="s">
        <v>86</v>
      </c>
      <c r="G953" t="s">
        <v>86</v>
      </c>
    </row>
    <row r="954" spans="1:7" x14ac:dyDescent="0.35">
      <c r="A954" t="s">
        <v>86</v>
      </c>
      <c r="B954" t="s">
        <v>86</v>
      </c>
      <c r="C954" t="s">
        <v>86</v>
      </c>
      <c r="E954" t="s">
        <v>86</v>
      </c>
      <c r="F954" t="s">
        <v>86</v>
      </c>
      <c r="G954" t="s">
        <v>86</v>
      </c>
    </row>
    <row r="955" spans="1:7" x14ac:dyDescent="0.35">
      <c r="A955" t="s">
        <v>86</v>
      </c>
      <c r="B955" t="s">
        <v>86</v>
      </c>
      <c r="C955" t="s">
        <v>86</v>
      </c>
      <c r="E955" t="s">
        <v>86</v>
      </c>
      <c r="F955" t="s">
        <v>86</v>
      </c>
      <c r="G955" t="s">
        <v>86</v>
      </c>
    </row>
    <row r="956" spans="1:7" x14ac:dyDescent="0.35">
      <c r="A956" t="s">
        <v>86</v>
      </c>
      <c r="B956" t="s">
        <v>86</v>
      </c>
      <c r="C956" t="s">
        <v>86</v>
      </c>
      <c r="E956" t="s">
        <v>86</v>
      </c>
      <c r="F956" t="s">
        <v>86</v>
      </c>
      <c r="G956" t="s">
        <v>86</v>
      </c>
    </row>
    <row r="957" spans="1:7" x14ac:dyDescent="0.35">
      <c r="A957" t="s">
        <v>86</v>
      </c>
      <c r="B957" t="s">
        <v>86</v>
      </c>
      <c r="C957" t="s">
        <v>86</v>
      </c>
      <c r="E957" t="s">
        <v>86</v>
      </c>
      <c r="F957" t="s">
        <v>86</v>
      </c>
      <c r="G957" t="s">
        <v>86</v>
      </c>
    </row>
    <row r="958" spans="1:7" x14ac:dyDescent="0.35">
      <c r="A958" t="s">
        <v>86</v>
      </c>
      <c r="B958" t="s">
        <v>86</v>
      </c>
      <c r="C958" t="s">
        <v>86</v>
      </c>
      <c r="E958" t="s">
        <v>86</v>
      </c>
      <c r="F958" t="s">
        <v>86</v>
      </c>
      <c r="G958" t="s">
        <v>86</v>
      </c>
    </row>
    <row r="959" spans="1:7" x14ac:dyDescent="0.35">
      <c r="A959" t="s">
        <v>86</v>
      </c>
      <c r="B959" t="s">
        <v>86</v>
      </c>
      <c r="C959" t="s">
        <v>86</v>
      </c>
      <c r="E959" t="s">
        <v>86</v>
      </c>
      <c r="F959" t="s">
        <v>86</v>
      </c>
      <c r="G959" t="s">
        <v>86</v>
      </c>
    </row>
    <row r="960" spans="1:7" x14ac:dyDescent="0.35">
      <c r="A960" t="s">
        <v>86</v>
      </c>
      <c r="B960" t="s">
        <v>86</v>
      </c>
      <c r="C960" t="s">
        <v>86</v>
      </c>
      <c r="E960" t="s">
        <v>86</v>
      </c>
      <c r="F960" t="s">
        <v>86</v>
      </c>
      <c r="G960" t="s">
        <v>86</v>
      </c>
    </row>
    <row r="961" spans="1:7" x14ac:dyDescent="0.35">
      <c r="A961" t="s">
        <v>86</v>
      </c>
      <c r="B961" t="s">
        <v>86</v>
      </c>
      <c r="C961" t="s">
        <v>86</v>
      </c>
      <c r="E961" t="s">
        <v>86</v>
      </c>
      <c r="F961" t="s">
        <v>86</v>
      </c>
      <c r="G961" t="s">
        <v>86</v>
      </c>
    </row>
    <row r="962" spans="1:7" x14ac:dyDescent="0.35">
      <c r="A962" t="s">
        <v>86</v>
      </c>
      <c r="B962" t="s">
        <v>86</v>
      </c>
      <c r="C962" t="s">
        <v>86</v>
      </c>
      <c r="E962" t="s">
        <v>86</v>
      </c>
      <c r="F962" t="s">
        <v>86</v>
      </c>
      <c r="G962" t="s">
        <v>86</v>
      </c>
    </row>
    <row r="963" spans="1:7" x14ac:dyDescent="0.35">
      <c r="A963" t="s">
        <v>86</v>
      </c>
      <c r="B963" t="s">
        <v>86</v>
      </c>
      <c r="C963" t="s">
        <v>86</v>
      </c>
      <c r="E963" t="s">
        <v>86</v>
      </c>
      <c r="F963" t="s">
        <v>86</v>
      </c>
      <c r="G963" t="s">
        <v>86</v>
      </c>
    </row>
    <row r="964" spans="1:7" x14ac:dyDescent="0.35">
      <c r="A964" t="s">
        <v>86</v>
      </c>
      <c r="B964" t="s">
        <v>86</v>
      </c>
      <c r="C964" t="s">
        <v>86</v>
      </c>
      <c r="E964" t="s">
        <v>86</v>
      </c>
      <c r="F964" t="s">
        <v>86</v>
      </c>
      <c r="G964" t="s">
        <v>86</v>
      </c>
    </row>
    <row r="965" spans="1:7" x14ac:dyDescent="0.35">
      <c r="A965" t="s">
        <v>86</v>
      </c>
      <c r="B965" t="s">
        <v>86</v>
      </c>
      <c r="C965" t="s">
        <v>86</v>
      </c>
      <c r="E965" t="s">
        <v>86</v>
      </c>
      <c r="F965" t="s">
        <v>86</v>
      </c>
      <c r="G965" t="s">
        <v>86</v>
      </c>
    </row>
    <row r="966" spans="1:7" x14ac:dyDescent="0.35">
      <c r="A966" t="s">
        <v>86</v>
      </c>
      <c r="B966" t="s">
        <v>86</v>
      </c>
      <c r="C966" t="s">
        <v>86</v>
      </c>
      <c r="E966" t="s">
        <v>86</v>
      </c>
      <c r="F966" t="s">
        <v>86</v>
      </c>
      <c r="G966" t="s">
        <v>86</v>
      </c>
    </row>
    <row r="967" spans="1:7" x14ac:dyDescent="0.35">
      <c r="A967" t="s">
        <v>86</v>
      </c>
      <c r="B967" t="s">
        <v>86</v>
      </c>
      <c r="C967" t="s">
        <v>86</v>
      </c>
      <c r="E967" t="s">
        <v>86</v>
      </c>
      <c r="F967" t="s">
        <v>86</v>
      </c>
      <c r="G967" t="s">
        <v>86</v>
      </c>
    </row>
    <row r="968" spans="1:7" x14ac:dyDescent="0.35">
      <c r="A968" t="s">
        <v>86</v>
      </c>
      <c r="B968" t="s">
        <v>86</v>
      </c>
      <c r="C968" t="s">
        <v>86</v>
      </c>
      <c r="E968" t="s">
        <v>86</v>
      </c>
      <c r="F968" t="s">
        <v>86</v>
      </c>
      <c r="G968" t="s">
        <v>86</v>
      </c>
    </row>
    <row r="969" spans="1:7" x14ac:dyDescent="0.35">
      <c r="A969" t="s">
        <v>86</v>
      </c>
      <c r="B969" t="s">
        <v>86</v>
      </c>
      <c r="C969" t="s">
        <v>86</v>
      </c>
      <c r="E969" t="s">
        <v>86</v>
      </c>
      <c r="F969" t="s">
        <v>86</v>
      </c>
      <c r="G969" t="s">
        <v>86</v>
      </c>
    </row>
    <row r="970" spans="1:7" x14ac:dyDescent="0.35">
      <c r="A970" t="s">
        <v>86</v>
      </c>
      <c r="B970" t="s">
        <v>86</v>
      </c>
      <c r="C970" t="s">
        <v>86</v>
      </c>
      <c r="E970" t="s">
        <v>86</v>
      </c>
      <c r="F970" t="s">
        <v>86</v>
      </c>
      <c r="G970" t="s">
        <v>86</v>
      </c>
    </row>
    <row r="971" spans="1:7" x14ac:dyDescent="0.35">
      <c r="A971" t="s">
        <v>86</v>
      </c>
      <c r="B971" t="s">
        <v>86</v>
      </c>
      <c r="C971" t="s">
        <v>86</v>
      </c>
      <c r="E971" t="s">
        <v>86</v>
      </c>
      <c r="F971" t="s">
        <v>86</v>
      </c>
      <c r="G971" t="s">
        <v>86</v>
      </c>
    </row>
    <row r="972" spans="1:7" x14ac:dyDescent="0.35">
      <c r="A972" t="s">
        <v>86</v>
      </c>
      <c r="B972" t="s">
        <v>86</v>
      </c>
      <c r="C972" t="s">
        <v>86</v>
      </c>
      <c r="E972" t="s">
        <v>86</v>
      </c>
      <c r="F972" t="s">
        <v>86</v>
      </c>
      <c r="G972" t="s">
        <v>86</v>
      </c>
    </row>
    <row r="973" spans="1:7" x14ac:dyDescent="0.35">
      <c r="A973" t="s">
        <v>86</v>
      </c>
      <c r="B973" t="s">
        <v>86</v>
      </c>
      <c r="C973" t="s">
        <v>86</v>
      </c>
      <c r="E973" t="s">
        <v>86</v>
      </c>
      <c r="F973" t="s">
        <v>86</v>
      </c>
      <c r="G973" t="s">
        <v>86</v>
      </c>
    </row>
    <row r="974" spans="1:7" x14ac:dyDescent="0.35">
      <c r="A974" t="s">
        <v>86</v>
      </c>
      <c r="B974" t="s">
        <v>86</v>
      </c>
      <c r="C974" t="s">
        <v>86</v>
      </c>
      <c r="E974" t="s">
        <v>86</v>
      </c>
      <c r="F974" t="s">
        <v>86</v>
      </c>
      <c r="G974" t="s">
        <v>86</v>
      </c>
    </row>
    <row r="975" spans="1:7" x14ac:dyDescent="0.35">
      <c r="A975" t="s">
        <v>86</v>
      </c>
      <c r="B975" t="s">
        <v>86</v>
      </c>
      <c r="C975" t="s">
        <v>86</v>
      </c>
      <c r="E975" t="s">
        <v>86</v>
      </c>
      <c r="F975" t="s">
        <v>86</v>
      </c>
      <c r="G975" t="s">
        <v>86</v>
      </c>
    </row>
    <row r="976" spans="1:7" x14ac:dyDescent="0.35">
      <c r="A976" t="s">
        <v>86</v>
      </c>
      <c r="B976" t="s">
        <v>86</v>
      </c>
      <c r="C976" t="s">
        <v>86</v>
      </c>
      <c r="E976" t="s">
        <v>86</v>
      </c>
      <c r="F976" t="s">
        <v>86</v>
      </c>
      <c r="G976" t="s">
        <v>86</v>
      </c>
    </row>
    <row r="977" spans="1:7" x14ac:dyDescent="0.35">
      <c r="A977" t="s">
        <v>86</v>
      </c>
      <c r="B977" t="s">
        <v>86</v>
      </c>
      <c r="C977" t="s">
        <v>86</v>
      </c>
      <c r="E977" t="s">
        <v>86</v>
      </c>
      <c r="F977" t="s">
        <v>86</v>
      </c>
      <c r="G977" t="s">
        <v>86</v>
      </c>
    </row>
    <row r="978" spans="1:7" x14ac:dyDescent="0.35">
      <c r="A978" t="s">
        <v>86</v>
      </c>
      <c r="B978" t="s">
        <v>86</v>
      </c>
      <c r="C978" t="s">
        <v>86</v>
      </c>
      <c r="E978" t="s">
        <v>86</v>
      </c>
      <c r="F978" t="s">
        <v>86</v>
      </c>
      <c r="G978" t="s">
        <v>86</v>
      </c>
    </row>
    <row r="979" spans="1:7" x14ac:dyDescent="0.35">
      <c r="A979" t="s">
        <v>86</v>
      </c>
      <c r="B979" t="s">
        <v>86</v>
      </c>
      <c r="C979" t="s">
        <v>86</v>
      </c>
      <c r="E979" t="s">
        <v>86</v>
      </c>
      <c r="F979" t="s">
        <v>86</v>
      </c>
      <c r="G979" t="s">
        <v>86</v>
      </c>
    </row>
    <row r="980" spans="1:7" x14ac:dyDescent="0.35">
      <c r="A980" t="s">
        <v>86</v>
      </c>
      <c r="B980" t="s">
        <v>86</v>
      </c>
      <c r="C980" t="s">
        <v>86</v>
      </c>
      <c r="E980" t="s">
        <v>86</v>
      </c>
      <c r="F980" t="s">
        <v>86</v>
      </c>
      <c r="G980" t="s">
        <v>86</v>
      </c>
    </row>
    <row r="981" spans="1:7" x14ac:dyDescent="0.35">
      <c r="A981" t="s">
        <v>86</v>
      </c>
      <c r="B981" t="s">
        <v>86</v>
      </c>
      <c r="C981" t="s">
        <v>86</v>
      </c>
      <c r="E981" t="s">
        <v>86</v>
      </c>
      <c r="F981" t="s">
        <v>86</v>
      </c>
      <c r="G981" t="s">
        <v>86</v>
      </c>
    </row>
    <row r="982" spans="1:7" x14ac:dyDescent="0.35">
      <c r="A982" t="s">
        <v>86</v>
      </c>
      <c r="B982" t="s">
        <v>86</v>
      </c>
      <c r="C982" t="s">
        <v>86</v>
      </c>
      <c r="E982" t="s">
        <v>86</v>
      </c>
      <c r="F982" t="s">
        <v>86</v>
      </c>
      <c r="G982" t="s">
        <v>86</v>
      </c>
    </row>
    <row r="983" spans="1:7" x14ac:dyDescent="0.35">
      <c r="A983" t="s">
        <v>86</v>
      </c>
      <c r="B983" t="s">
        <v>86</v>
      </c>
      <c r="C983" t="s">
        <v>86</v>
      </c>
      <c r="E983" t="s">
        <v>86</v>
      </c>
      <c r="F983" t="s">
        <v>86</v>
      </c>
      <c r="G983" t="s">
        <v>86</v>
      </c>
    </row>
    <row r="984" spans="1:7" x14ac:dyDescent="0.35">
      <c r="A984" t="s">
        <v>86</v>
      </c>
      <c r="B984" t="s">
        <v>86</v>
      </c>
      <c r="C984" t="s">
        <v>86</v>
      </c>
      <c r="E984" t="s">
        <v>86</v>
      </c>
      <c r="F984" t="s">
        <v>86</v>
      </c>
      <c r="G984" t="s">
        <v>86</v>
      </c>
    </row>
    <row r="985" spans="1:7" x14ac:dyDescent="0.35">
      <c r="A985" t="s">
        <v>86</v>
      </c>
      <c r="B985" t="s">
        <v>86</v>
      </c>
      <c r="C985" t="s">
        <v>86</v>
      </c>
      <c r="E985" t="s">
        <v>86</v>
      </c>
      <c r="F985" t="s">
        <v>86</v>
      </c>
      <c r="G985" t="s">
        <v>86</v>
      </c>
    </row>
    <row r="986" spans="1:7" x14ac:dyDescent="0.35">
      <c r="A986" t="s">
        <v>86</v>
      </c>
      <c r="B986" t="s">
        <v>86</v>
      </c>
      <c r="C986" t="s">
        <v>86</v>
      </c>
      <c r="E986" t="s">
        <v>86</v>
      </c>
      <c r="F986" t="s">
        <v>86</v>
      </c>
      <c r="G986" t="s">
        <v>86</v>
      </c>
    </row>
    <row r="987" spans="1:7" x14ac:dyDescent="0.35">
      <c r="A987" t="s">
        <v>86</v>
      </c>
      <c r="B987" t="s">
        <v>86</v>
      </c>
      <c r="C987" t="s">
        <v>86</v>
      </c>
      <c r="E987" t="s">
        <v>86</v>
      </c>
      <c r="F987" t="s">
        <v>86</v>
      </c>
      <c r="G987" t="s">
        <v>86</v>
      </c>
    </row>
    <row r="988" spans="1:7" x14ac:dyDescent="0.35">
      <c r="A988" t="s">
        <v>86</v>
      </c>
      <c r="B988" t="s">
        <v>86</v>
      </c>
      <c r="C988" t="s">
        <v>86</v>
      </c>
      <c r="E988" t="s">
        <v>86</v>
      </c>
      <c r="F988" t="s">
        <v>86</v>
      </c>
      <c r="G988" t="s">
        <v>86</v>
      </c>
    </row>
    <row r="989" spans="1:7" x14ac:dyDescent="0.35">
      <c r="A989" t="s">
        <v>86</v>
      </c>
      <c r="B989" t="s">
        <v>86</v>
      </c>
      <c r="C989" t="s">
        <v>86</v>
      </c>
      <c r="E989" t="s">
        <v>86</v>
      </c>
      <c r="F989" t="s">
        <v>86</v>
      </c>
      <c r="G989" t="s">
        <v>86</v>
      </c>
    </row>
    <row r="990" spans="1:7" x14ac:dyDescent="0.35">
      <c r="A990" t="s">
        <v>86</v>
      </c>
      <c r="B990" t="s">
        <v>86</v>
      </c>
      <c r="C990" t="s">
        <v>86</v>
      </c>
      <c r="E990" t="s">
        <v>86</v>
      </c>
      <c r="F990" t="s">
        <v>86</v>
      </c>
      <c r="G990" t="s">
        <v>86</v>
      </c>
    </row>
    <row r="991" spans="1:7" x14ac:dyDescent="0.35">
      <c r="A991" t="s">
        <v>86</v>
      </c>
      <c r="B991" t="s">
        <v>86</v>
      </c>
      <c r="C991" t="s">
        <v>86</v>
      </c>
      <c r="E991" t="s">
        <v>86</v>
      </c>
      <c r="F991" t="s">
        <v>86</v>
      </c>
      <c r="G991" t="s">
        <v>86</v>
      </c>
    </row>
    <row r="992" spans="1:7" x14ac:dyDescent="0.35">
      <c r="A992" t="s">
        <v>86</v>
      </c>
      <c r="B992" t="s">
        <v>86</v>
      </c>
      <c r="C992" t="s">
        <v>86</v>
      </c>
      <c r="E992" t="s">
        <v>86</v>
      </c>
      <c r="F992" t="s">
        <v>86</v>
      </c>
      <c r="G992" t="s">
        <v>86</v>
      </c>
    </row>
    <row r="993" spans="1:7" x14ac:dyDescent="0.35">
      <c r="A993" t="s">
        <v>86</v>
      </c>
      <c r="B993" t="s">
        <v>86</v>
      </c>
      <c r="C993" t="s">
        <v>86</v>
      </c>
      <c r="E993" t="s">
        <v>86</v>
      </c>
      <c r="F993" t="s">
        <v>86</v>
      </c>
      <c r="G993" t="s">
        <v>86</v>
      </c>
    </row>
    <row r="994" spans="1:7" x14ac:dyDescent="0.35">
      <c r="A994" t="s">
        <v>86</v>
      </c>
      <c r="B994" t="s">
        <v>86</v>
      </c>
      <c r="C994" t="s">
        <v>86</v>
      </c>
      <c r="E994" t="s">
        <v>86</v>
      </c>
      <c r="F994" t="s">
        <v>86</v>
      </c>
      <c r="G994" t="s">
        <v>86</v>
      </c>
    </row>
    <row r="995" spans="1:7" x14ac:dyDescent="0.35">
      <c r="A995" t="s">
        <v>86</v>
      </c>
      <c r="B995" t="s">
        <v>86</v>
      </c>
      <c r="C995" t="s">
        <v>86</v>
      </c>
      <c r="E995" t="s">
        <v>86</v>
      </c>
      <c r="F995" t="s">
        <v>86</v>
      </c>
      <c r="G995" t="s">
        <v>86</v>
      </c>
    </row>
  </sheetData>
  <conditionalFormatting sqref="B1:B995">
    <cfRule type="containsText" dxfId="4" priority="1" operator="containsText" text="Debtors">
      <formula>NOT(ISERROR(SEARCH("Debtors",B1)))</formula>
    </cfRule>
    <cfRule type="containsText" dxfId="3" priority="2" operator="containsText" text="Payable">
      <formula>NOT(ISERROR(SEARCH("Payable",B1)))</formula>
    </cfRule>
    <cfRule type="containsText" dxfId="2" priority="3" operator="containsText" text="Receivable">
      <formula>NOT(ISERROR(SEARCH("Receivable",B1)))</formula>
    </cfRule>
    <cfRule type="containsText" dxfId="1" priority="4" operator="containsText" text="Beneficiary">
      <formula>NOT(ISERROR(SEARCH("Beneficiary",B1)))</formula>
    </cfRule>
    <cfRule type="containsText" dxfId="0" priority="5" operator="containsText" text="GST">
      <formula>NOT(ISERROR(SEARCH("GST",B1)))</formula>
    </cfRule>
  </conditionalFormatting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57B3C49B1BB04E812F466DC37DF830" ma:contentTypeVersion="16" ma:contentTypeDescription="Create a new document." ma:contentTypeScope="" ma:versionID="0b9b5630986943eaf1f4d765edef8300">
  <xsd:schema xmlns:xsd="http://www.w3.org/2001/XMLSchema" xmlns:xs="http://www.w3.org/2001/XMLSchema" xmlns:p="http://schemas.microsoft.com/office/2006/metadata/properties" xmlns:ns2="0585e52a-724e-4e1a-a4db-2ae62f72df63" xmlns:ns3="98862b00-efcf-4879-8972-ce4a36940042" targetNamespace="http://schemas.microsoft.com/office/2006/metadata/properties" ma:root="true" ma:fieldsID="2c44753a36c1269fcdb8b5464f37b052" ns2:_="" ns3:_="">
    <xsd:import namespace="0585e52a-724e-4e1a-a4db-2ae62f72df63"/>
    <xsd:import namespace="98862b00-efcf-4879-8972-ce4a369400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85e52a-724e-4e1a-a4db-2ae62f72df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b9fe689-ca72-411a-9918-cfb4150dd8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62b00-efcf-4879-8972-ce4a369400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42acad4-667d-4270-ad8e-53e72b4c1ccd}" ma:internalName="TaxCatchAll" ma:showField="CatchAllData" ma:web="98862b00-efcf-4879-8972-ce4a369400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85e52a-724e-4e1a-a4db-2ae62f72df63">
      <Terms xmlns="http://schemas.microsoft.com/office/infopath/2007/PartnerControls"/>
    </lcf76f155ced4ddcb4097134ff3c332f>
    <TaxCatchAll xmlns="98862b00-efcf-4879-8972-ce4a36940042" xsi:nil="true"/>
    <SharedWithUsers xmlns="98862b00-efcf-4879-8972-ce4a36940042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50A2C4F-7EF3-4D01-94E3-E28040942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85e52a-724e-4e1a-a4db-2ae62f72df63"/>
    <ds:schemaRef ds:uri="98862b00-efcf-4879-8972-ce4a36940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1550BB-3900-4909-9436-B7A7AF5710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D82087-A018-4970-9696-82E6F6A84AFC}">
  <ds:schemaRefs>
    <ds:schemaRef ds:uri="http://schemas.microsoft.com/office/2006/metadata/properties"/>
    <ds:schemaRef ds:uri="http://schemas.microsoft.com/office/infopath/2007/PartnerControls"/>
    <ds:schemaRef ds:uri="0585e52a-724e-4e1a-a4db-2ae62f72df63"/>
    <ds:schemaRef ds:uri="98862b00-efcf-4879-8972-ce4a36940042"/>
  </ds:schemaRefs>
</ds:datastoreItem>
</file>

<file path=docMetadata/LabelInfo.xml><?xml version="1.0" encoding="utf-8"?>
<clbl:labelList xmlns:clbl="http://schemas.microsoft.com/office/2020/mipLabelMetadata">
  <clbl:label id="{1c265033-71e1-40e0-8787-a8d4bd0d44f0}" enabled="1" method="Standard" siteId="{ec47f5ff-c7b8-4848-8659-11c2c424d12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BankLinkCOA</vt:lpstr>
      <vt:lpstr>MYOBBCOA</vt:lpstr>
      <vt:lpstr>CopyImportCOAHere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Tristan Lawrence</dc:creator>
  <cp:keywords/>
  <dc:description/>
  <cp:lastModifiedBy>Tristan Lawrence</cp:lastModifiedBy>
  <cp:revision/>
  <dcterms:created xsi:type="dcterms:W3CDTF">2024-01-08T01:42:10Z</dcterms:created>
  <dcterms:modified xsi:type="dcterms:W3CDTF">2024-09-09T04:32:34Z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0x010100BB57B3C49B1BB04E812F466DC37DF830</vt:lpwstr>
  </property>
  <property fmtid="{D5CDD505-2E9C-101B-9397-08002B2CF9AE}" pid="3" name="MediaServiceImageTags">
    <vt:lpwstr/>
  </property>
</Properties>
</file>